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36" i="1" l="1"/>
  <c r="C35" i="1" l="1"/>
  <c r="C34" i="1" l="1"/>
  <c r="C32" i="1" l="1"/>
  <c r="C33" i="1"/>
  <c r="C20" i="1" l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</calcChain>
</file>

<file path=xl/comments1.xml><?xml version="1.0" encoding="utf-8"?>
<comments xmlns="http://schemas.openxmlformats.org/spreadsheetml/2006/main">
  <authors>
    <author>Autor</author>
  </authors>
  <commentList>
    <comment ref="B4" authorId="0">
      <text>
        <r>
          <rPr>
            <sz val="9"/>
            <color indexed="81"/>
            <rFont val="Tahoma"/>
            <charset val="1"/>
          </rPr>
          <t xml:space="preserve">CV TORRES BCN CV GAUDI
</t>
        </r>
      </text>
    </comment>
    <comment ref="B5" authorId="0">
      <text>
        <r>
          <rPr>
            <sz val="9"/>
            <color indexed="81"/>
            <rFont val="Tahoma"/>
            <charset val="1"/>
          </rPr>
          <t xml:space="preserve">CV TORRES BCN CV GAUDI
</t>
        </r>
      </text>
    </comment>
    <comment ref="B6" authorId="0">
      <text>
        <r>
          <rPr>
            <sz val="9"/>
            <color indexed="81"/>
            <rFont val="Tahoma"/>
            <charset val="1"/>
          </rPr>
          <t xml:space="preserve">
903-1003 pago inicial GAUDI</t>
        </r>
      </text>
    </comment>
    <comment ref="B7" authorId="0">
      <text>
        <r>
          <rPr>
            <sz val="8"/>
            <color indexed="81"/>
            <rFont val="Tahoma"/>
            <family val="2"/>
          </rPr>
          <t>UNIDADES 1001-1004-1005-1007 GAUDI</t>
        </r>
      </text>
    </comment>
    <comment ref="B8" author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903-1003 cuota 1 GAUDI</t>
        </r>
      </text>
    </comment>
    <comment ref="B9" authorId="0">
      <text>
        <r>
          <rPr>
            <b/>
            <sz val="8"/>
            <color indexed="81"/>
            <rFont val="Tahoma"/>
            <family val="2"/>
          </rPr>
          <t>Autor:</t>
        </r>
        <r>
          <rPr>
            <sz val="8"/>
            <color indexed="81"/>
            <rFont val="Tahoma"/>
            <family val="2"/>
          </rPr>
          <t xml:space="preserve">
APORTE A CAJA UNIDAD 1405 GAUDI</t>
        </r>
      </text>
    </comment>
    <comment ref="B10" authorId="0">
      <text>
        <r>
          <rPr>
            <sz val="8"/>
            <color indexed="81"/>
            <rFont val="Tahoma"/>
            <family val="2"/>
          </rPr>
          <t>APORTE A CAJA UNDIDAD 406 GAUDI</t>
        </r>
      </text>
    </comment>
    <comment ref="B11" authorId="0">
      <text>
        <r>
          <rPr>
            <sz val="8"/>
            <color indexed="81"/>
            <rFont val="Tahoma"/>
            <family val="2"/>
          </rPr>
          <t>PAGO MAURICIO ESPINELLI CHEQUE BANDES 423610</t>
        </r>
      </text>
    </comment>
    <comment ref="B12" authorId="0">
      <text>
        <r>
          <rPr>
            <sz val="9"/>
            <color indexed="81"/>
            <rFont val="Tahoma"/>
            <family val="2"/>
          </rPr>
          <t xml:space="preserve">CHEQUE BANDES # 423607
</t>
        </r>
      </text>
    </comment>
    <comment ref="B13" authorId="0">
      <text>
        <r>
          <rPr>
            <sz val="8"/>
            <color indexed="81"/>
            <rFont val="Tahoma"/>
            <family val="2"/>
          </rPr>
          <t>CHEQUE BANDES # 423609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B14" authorId="0">
      <text>
        <r>
          <rPr>
            <sz val="9"/>
            <color indexed="81"/>
            <rFont val="Tahoma"/>
            <charset val="1"/>
          </rPr>
          <t>cheque BANDES #423608</t>
        </r>
      </text>
    </comment>
    <comment ref="B15" authorId="0">
      <text>
        <r>
          <rPr>
            <sz val="9"/>
            <color indexed="81"/>
            <rFont val="Tahoma"/>
            <charset val="1"/>
          </rPr>
          <t>CHEQUE BANDES #423611</t>
        </r>
      </text>
    </comment>
    <comment ref="B16" authorId="0">
      <text>
        <r>
          <rPr>
            <sz val="8"/>
            <color indexed="81"/>
            <rFont val="Tahoma"/>
            <family val="2"/>
          </rPr>
          <t>CHEQUE BANDES #423612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7" authorId="0">
      <text>
        <r>
          <rPr>
            <sz val="8"/>
            <color indexed="81"/>
            <rFont val="Tahoma"/>
            <family val="2"/>
          </rPr>
          <t>CHEQUE BANDES # 423615</t>
        </r>
      </text>
    </comment>
    <comment ref="B18" authorId="0">
      <text>
        <r>
          <rPr>
            <sz val="9"/>
            <color indexed="81"/>
            <rFont val="Tahoma"/>
            <family val="2"/>
          </rPr>
          <t>CHEQUE BANDES #423614</t>
        </r>
      </text>
    </comment>
    <comment ref="B19" authorId="0">
      <text>
        <r>
          <rPr>
            <sz val="9"/>
            <color indexed="81"/>
            <rFont val="Tahoma"/>
            <family val="2"/>
          </rPr>
          <t>CHEQUE BANDES #423616</t>
        </r>
      </text>
    </comment>
    <comment ref="B20" authorId="0">
      <text>
        <r>
          <rPr>
            <sz val="9"/>
            <color indexed="81"/>
            <rFont val="Tahoma"/>
            <family val="2"/>
          </rPr>
          <t>CHEQUE Bandes #423609</t>
        </r>
      </text>
    </comment>
    <comment ref="B21" authorId="0">
      <text>
        <r>
          <rPr>
            <sz val="9"/>
            <color indexed="81"/>
            <rFont val="Tahoma"/>
            <charset val="1"/>
          </rPr>
          <t>cheque bandes #423618</t>
        </r>
      </text>
    </comment>
    <comment ref="B22" authorId="0">
      <text>
        <r>
          <rPr>
            <sz val="9"/>
            <color indexed="81"/>
            <rFont val="Tahoma"/>
            <charset val="1"/>
          </rPr>
          <t>cheque Bandes #423619</t>
        </r>
      </text>
    </comment>
    <comment ref="B23" authorId="0">
      <text>
        <r>
          <rPr>
            <sz val="9"/>
            <color indexed="81"/>
            <rFont val="Tahoma"/>
            <charset val="1"/>
          </rPr>
          <t>cheque bandes # 23620</t>
        </r>
      </text>
    </comment>
    <comment ref="B24" authorId="0">
      <text>
        <r>
          <rPr>
            <sz val="9"/>
            <color indexed="81"/>
            <rFont val="Tahoma"/>
            <charset val="1"/>
          </rPr>
          <t>cheque bandes #423621</t>
        </r>
      </text>
    </comment>
    <comment ref="B25" authorId="0">
      <text>
        <r>
          <rPr>
            <sz val="8"/>
            <color indexed="81"/>
            <rFont val="Tahoma"/>
            <family val="2"/>
          </rPr>
          <t>DEPOSITOS EN CTA CONSTRUMIL ITAU
CUOTA 1206 DE TORRE GAUDI</t>
        </r>
      </text>
    </comment>
    <comment ref="B29" authorId="0">
      <text>
        <r>
          <rPr>
            <sz val="9"/>
            <color indexed="81"/>
            <rFont val="Tahoma"/>
            <family val="2"/>
          </rPr>
          <t>UNIDADES 903-1003 GAUDI CUOTA 3</t>
        </r>
      </text>
    </comment>
    <comment ref="B30" authorId="0">
      <text>
        <r>
          <rPr>
            <sz val="9"/>
            <color indexed="81"/>
            <rFont val="Tahoma"/>
            <charset val="1"/>
          </rPr>
          <t>805 GAUDI</t>
        </r>
      </text>
    </comment>
    <comment ref="B31" authorId="0">
      <text>
        <r>
          <rPr>
            <sz val="9"/>
            <color indexed="81"/>
            <rFont val="Tahoma"/>
            <charset val="1"/>
          </rPr>
          <t>805 GAUDI</t>
        </r>
      </text>
    </comment>
    <comment ref="B32" authorId="0">
      <text>
        <r>
          <rPr>
            <sz val="9"/>
            <color indexed="81"/>
            <rFont val="Tahoma"/>
            <charset val="1"/>
          </rPr>
          <t>805 GAUDI</t>
        </r>
      </text>
    </comment>
    <comment ref="B33" authorId="0">
      <text>
        <r>
          <rPr>
            <sz val="9"/>
            <color indexed="81"/>
            <rFont val="Tahoma"/>
            <charset val="1"/>
          </rPr>
          <t xml:space="preserve">607 GAUDI 
</t>
        </r>
      </text>
    </comment>
    <comment ref="B34" authorId="0">
      <text>
        <r>
          <rPr>
            <sz val="9"/>
            <color indexed="81"/>
            <rFont val="Tahoma"/>
            <charset val="1"/>
          </rPr>
          <t xml:space="preserve">607 GAUDI
</t>
        </r>
      </text>
    </comment>
    <comment ref="B35" authorId="0">
      <text>
        <r>
          <rPr>
            <sz val="9"/>
            <color indexed="81"/>
            <rFont val="Tahoma"/>
            <charset val="1"/>
          </rPr>
          <t xml:space="preserve">
506 GAUDI</t>
        </r>
      </text>
    </comment>
    <comment ref="B36" authorId="0">
      <text>
        <r>
          <rPr>
            <sz val="9"/>
            <color indexed="81"/>
            <rFont val="Tahoma"/>
            <charset val="1"/>
          </rPr>
          <t xml:space="preserve">aptos Alex Gaudi. Cheque en Scotiabank cta Construmil.sa
</t>
        </r>
      </text>
    </comment>
  </commentList>
</comments>
</file>

<file path=xl/sharedStrings.xml><?xml version="1.0" encoding="utf-8"?>
<sst xmlns="http://schemas.openxmlformats.org/spreadsheetml/2006/main" count="8" uniqueCount="6">
  <si>
    <t xml:space="preserve">SALDO </t>
  </si>
  <si>
    <t>AMORTIZACIÓN</t>
  </si>
  <si>
    <t>FECHA</t>
  </si>
  <si>
    <t>PRÉSTAMO CONSTRUMIL, SA A DOKIDAN, SA</t>
  </si>
  <si>
    <t>SCOTIABANK</t>
  </si>
  <si>
    <t>NOV.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</si>
</sst>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7" fillId="3" borderId="0" xfId="0" applyFont="1" applyFill="1"/>
    <xf numFmtId="14" fontId="0" fillId="0" borderId="1" xfId="0" applyNumberFormat="1" applyBorder="1" applyAlignment="1">
      <alignment horizontal="left"/>
    </xf>
    <xf numFmtId="4" fontId="9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1219200</xdr:colOff>
      <xdr:row>27</xdr:row>
      <xdr:rowOff>76200</xdr:rowOff>
    </xdr:from>
    <xdr:to>
      <xdr:col>3</xdr:col>
      <xdr:colOff>381000</xdr:colOff>
      <xdr:row>29</xdr:row>
      <xdr:rowOff>9525</xdr:rowOff>
    </xdr:to>
    <xdr:cxnSp macro="">
      <xdr:nvCxnSpPr>
        <xdr:cNvPr id="4" name="3 Conector recto de flecha"/>
        <xdr:cNvCxnSpPr/>
      </xdr:nvCxnSpPr>
      <xdr:spPr>
        <a:xfrm flipH="1" flipV="1">
          <a:off x="2924175" y="5314950"/>
          <a:ext cx="1762125" cy="3143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6"/>
  <sheetViews>
    <sheetView tabSelected="1" topLeftCell="A19" workbookViewId="0">
      <selection activeCell="B36" sqref="B36"/>
    </sheetView>
  </sheetViews>
  <sheetFormatPr baseColWidth="10" defaultColWidth="9.140625" defaultRowHeight="15" x14ac:dyDescent="0.25"/>
  <cols>
    <col min="1" max="1" width="25.5703125" customWidth="1"/>
    <col min="2" max="2" width="18.85546875" customWidth="1"/>
    <col min="3" max="3" width="20.140625" customWidth="1"/>
    <col min="4" max="4" width="9.7109375" customWidth="1"/>
    <col min="5" max="5" width="24.140625" customWidth="1"/>
  </cols>
  <sheetData>
    <row r="1" spans="1:4" ht="22.5" customHeight="1" x14ac:dyDescent="0.25">
      <c r="A1" s="10" t="s">
        <v>3</v>
      </c>
      <c r="B1" s="11"/>
      <c r="C1" s="12"/>
      <c r="D1" s="1"/>
    </row>
    <row r="2" spans="1:4" x14ac:dyDescent="0.25">
      <c r="A2" s="5" t="s">
        <v>2</v>
      </c>
      <c r="B2" s="2" t="s">
        <v>1</v>
      </c>
      <c r="C2" s="2" t="s">
        <v>0</v>
      </c>
      <c r="D2" s="6"/>
    </row>
    <row r="3" spans="1:4" x14ac:dyDescent="0.25">
      <c r="A3" s="4" t="s">
        <v>5</v>
      </c>
      <c r="B3" s="2"/>
      <c r="C3" s="3">
        <v>850000</v>
      </c>
      <c r="D3" s="6"/>
    </row>
    <row r="4" spans="1:4" x14ac:dyDescent="0.25">
      <c r="A4" s="4">
        <v>42621</v>
      </c>
      <c r="B4" s="3">
        <v>65000</v>
      </c>
      <c r="C4" s="3">
        <f>C3-B4</f>
        <v>785000</v>
      </c>
      <c r="D4" s="6"/>
    </row>
    <row r="5" spans="1:4" x14ac:dyDescent="0.25">
      <c r="A5" s="4">
        <v>42642</v>
      </c>
      <c r="B5" s="3">
        <v>117000</v>
      </c>
      <c r="C5" s="3">
        <f t="shared" ref="C5:C36" si="0">C4-B5</f>
        <v>668000</v>
      </c>
      <c r="D5" s="6"/>
    </row>
    <row r="6" spans="1:4" x14ac:dyDescent="0.25">
      <c r="A6" s="4">
        <v>42685</v>
      </c>
      <c r="B6" s="3">
        <v>36000</v>
      </c>
      <c r="C6" s="3">
        <f t="shared" si="0"/>
        <v>632000</v>
      </c>
      <c r="D6" s="7" t="s">
        <v>4</v>
      </c>
    </row>
    <row r="7" spans="1:4" x14ac:dyDescent="0.25">
      <c r="A7" s="4">
        <v>42703</v>
      </c>
      <c r="B7" s="3">
        <v>110000</v>
      </c>
      <c r="C7" s="3">
        <f t="shared" si="0"/>
        <v>522000</v>
      </c>
      <c r="D7" s="7" t="s">
        <v>4</v>
      </c>
    </row>
    <row r="8" spans="1:4" x14ac:dyDescent="0.25">
      <c r="A8" s="4">
        <v>42759</v>
      </c>
      <c r="B8" s="3">
        <v>36000</v>
      </c>
      <c r="C8" s="3">
        <f t="shared" si="0"/>
        <v>486000</v>
      </c>
      <c r="D8" s="7" t="s">
        <v>4</v>
      </c>
    </row>
    <row r="9" spans="1:4" x14ac:dyDescent="0.25">
      <c r="A9" s="4">
        <v>42779</v>
      </c>
      <c r="B9" s="3">
        <v>43350</v>
      </c>
      <c r="C9" s="3">
        <f t="shared" si="0"/>
        <v>442650</v>
      </c>
      <c r="D9" s="1"/>
    </row>
    <row r="10" spans="1:4" x14ac:dyDescent="0.25">
      <c r="A10" s="4">
        <v>42779</v>
      </c>
      <c r="B10" s="3">
        <v>17750</v>
      </c>
      <c r="C10" s="3">
        <f t="shared" si="0"/>
        <v>424900</v>
      </c>
      <c r="D10" s="1"/>
    </row>
    <row r="11" spans="1:4" x14ac:dyDescent="0.25">
      <c r="A11" s="4">
        <v>42781</v>
      </c>
      <c r="B11" s="3">
        <v>4465</v>
      </c>
      <c r="C11" s="3">
        <f t="shared" si="0"/>
        <v>420435</v>
      </c>
      <c r="D11" s="1"/>
    </row>
    <row r="12" spans="1:4" x14ac:dyDescent="0.25">
      <c r="A12" s="4">
        <v>42783</v>
      </c>
      <c r="B12" s="3">
        <v>7901</v>
      </c>
      <c r="C12" s="3">
        <f t="shared" si="0"/>
        <v>412534</v>
      </c>
      <c r="D12" s="1"/>
    </row>
    <row r="13" spans="1:4" x14ac:dyDescent="0.25">
      <c r="A13" s="4">
        <v>42783</v>
      </c>
      <c r="B13" s="3">
        <v>5000</v>
      </c>
      <c r="C13" s="3">
        <f t="shared" si="0"/>
        <v>407534</v>
      </c>
      <c r="D13" s="1"/>
    </row>
    <row r="14" spans="1:4" x14ac:dyDescent="0.25">
      <c r="A14" s="4">
        <v>42783</v>
      </c>
      <c r="B14" s="3">
        <v>11500</v>
      </c>
      <c r="C14" s="3">
        <f t="shared" si="0"/>
        <v>396034</v>
      </c>
      <c r="D14" s="1"/>
    </row>
    <row r="15" spans="1:4" x14ac:dyDescent="0.25">
      <c r="A15" s="4">
        <v>42786</v>
      </c>
      <c r="B15" s="3">
        <v>7000</v>
      </c>
      <c r="C15" s="3">
        <f t="shared" si="0"/>
        <v>389034</v>
      </c>
      <c r="D15" s="1"/>
    </row>
    <row r="16" spans="1:4" x14ac:dyDescent="0.25">
      <c r="A16" s="4">
        <v>42786</v>
      </c>
      <c r="B16" s="3">
        <v>10800</v>
      </c>
      <c r="C16" s="3">
        <f t="shared" si="0"/>
        <v>378234</v>
      </c>
      <c r="D16" s="1"/>
    </row>
    <row r="17" spans="1:4" x14ac:dyDescent="0.25">
      <c r="A17" s="4">
        <v>42786</v>
      </c>
      <c r="B17" s="3">
        <v>14000</v>
      </c>
      <c r="C17" s="3">
        <f t="shared" si="0"/>
        <v>364234</v>
      </c>
      <c r="D17" s="1"/>
    </row>
    <row r="18" spans="1:4" x14ac:dyDescent="0.25">
      <c r="A18" s="4">
        <v>42786</v>
      </c>
      <c r="B18" s="3">
        <v>14000</v>
      </c>
      <c r="C18" s="3">
        <f t="shared" si="0"/>
        <v>350234</v>
      </c>
      <c r="D18" s="1"/>
    </row>
    <row r="19" spans="1:4" x14ac:dyDescent="0.25">
      <c r="A19" s="4">
        <v>42787</v>
      </c>
      <c r="B19" s="3">
        <v>25000</v>
      </c>
      <c r="C19" s="3">
        <f t="shared" si="0"/>
        <v>325234</v>
      </c>
      <c r="D19" s="1"/>
    </row>
    <row r="20" spans="1:4" x14ac:dyDescent="0.25">
      <c r="A20" s="4">
        <v>42788</v>
      </c>
      <c r="B20" s="3">
        <v>8500</v>
      </c>
      <c r="C20" s="3">
        <f t="shared" si="0"/>
        <v>316734</v>
      </c>
      <c r="D20" s="1"/>
    </row>
    <row r="21" spans="1:4" x14ac:dyDescent="0.25">
      <c r="A21" s="4">
        <v>42790</v>
      </c>
      <c r="B21" s="3">
        <v>4000</v>
      </c>
      <c r="C21" s="3">
        <f t="shared" si="0"/>
        <v>312734</v>
      </c>
      <c r="D21" s="1"/>
    </row>
    <row r="22" spans="1:4" x14ac:dyDescent="0.25">
      <c r="A22" s="4">
        <v>42790</v>
      </c>
      <c r="B22" s="3">
        <v>3298</v>
      </c>
      <c r="C22" s="3">
        <f t="shared" si="0"/>
        <v>309436</v>
      </c>
      <c r="D22" s="1"/>
    </row>
    <row r="23" spans="1:4" x14ac:dyDescent="0.25">
      <c r="A23" s="4">
        <v>42790</v>
      </c>
      <c r="B23" s="3">
        <v>7930</v>
      </c>
      <c r="C23" s="3">
        <f t="shared" si="0"/>
        <v>301506</v>
      </c>
      <c r="D23" s="1"/>
    </row>
    <row r="24" spans="1:4" x14ac:dyDescent="0.25">
      <c r="A24" s="4">
        <v>42790</v>
      </c>
      <c r="B24" s="3">
        <v>10700</v>
      </c>
      <c r="C24" s="3">
        <f t="shared" si="0"/>
        <v>290806</v>
      </c>
    </row>
    <row r="25" spans="1:4" x14ac:dyDescent="0.25">
      <c r="A25" s="8">
        <v>42802</v>
      </c>
      <c r="B25" s="3">
        <v>300</v>
      </c>
      <c r="C25" s="3">
        <f t="shared" si="0"/>
        <v>290506</v>
      </c>
    </row>
    <row r="26" spans="1:4" x14ac:dyDescent="0.25">
      <c r="A26" s="8">
        <v>42802</v>
      </c>
      <c r="B26" s="3">
        <v>3200</v>
      </c>
      <c r="C26" s="3">
        <f t="shared" si="0"/>
        <v>287306</v>
      </c>
    </row>
    <row r="27" spans="1:4" x14ac:dyDescent="0.25">
      <c r="A27" s="8">
        <v>42802</v>
      </c>
      <c r="B27" s="3">
        <v>1200</v>
      </c>
      <c r="C27" s="3">
        <f t="shared" si="0"/>
        <v>286106</v>
      </c>
    </row>
    <row r="28" spans="1:4" x14ac:dyDescent="0.25">
      <c r="A28" s="8">
        <v>42802</v>
      </c>
      <c r="B28" s="3">
        <v>900</v>
      </c>
      <c r="C28" s="3">
        <f t="shared" si="0"/>
        <v>285206</v>
      </c>
    </row>
    <row r="29" spans="1:4" x14ac:dyDescent="0.25">
      <c r="A29" s="8">
        <v>42804</v>
      </c>
      <c r="B29" s="3">
        <v>36000</v>
      </c>
      <c r="C29" s="3">
        <f t="shared" si="0"/>
        <v>249206</v>
      </c>
    </row>
    <row r="30" spans="1:4" x14ac:dyDescent="0.25">
      <c r="A30" s="8">
        <v>42809</v>
      </c>
      <c r="B30" s="3">
        <v>8400</v>
      </c>
      <c r="C30" s="3">
        <f t="shared" si="0"/>
        <v>240806</v>
      </c>
    </row>
    <row r="31" spans="1:4" x14ac:dyDescent="0.25">
      <c r="A31" s="8">
        <v>42809</v>
      </c>
      <c r="B31" s="3">
        <v>28000</v>
      </c>
      <c r="C31" s="3">
        <f t="shared" si="0"/>
        <v>212806</v>
      </c>
    </row>
    <row r="32" spans="1:4" x14ac:dyDescent="0.25">
      <c r="A32" s="8">
        <v>42811</v>
      </c>
      <c r="B32" s="3">
        <v>8200</v>
      </c>
      <c r="C32" s="3">
        <f t="shared" si="0"/>
        <v>204606</v>
      </c>
    </row>
    <row r="33" spans="1:3" x14ac:dyDescent="0.25">
      <c r="A33" s="8">
        <v>42879</v>
      </c>
      <c r="B33" s="3">
        <v>22000</v>
      </c>
      <c r="C33" s="3">
        <f t="shared" si="0"/>
        <v>182606</v>
      </c>
    </row>
    <row r="34" spans="1:3" x14ac:dyDescent="0.25">
      <c r="A34" s="8">
        <v>42880</v>
      </c>
      <c r="B34" s="3">
        <v>11160</v>
      </c>
      <c r="C34" s="9">
        <f t="shared" si="0"/>
        <v>171446</v>
      </c>
    </row>
    <row r="35" spans="1:3" x14ac:dyDescent="0.25">
      <c r="A35" s="8">
        <v>42909</v>
      </c>
      <c r="B35" s="3">
        <v>15000</v>
      </c>
      <c r="C35" s="9">
        <f t="shared" si="0"/>
        <v>156446</v>
      </c>
    </row>
    <row r="36" spans="1:3" x14ac:dyDescent="0.25">
      <c r="A36" s="8">
        <v>43081</v>
      </c>
      <c r="B36" s="3">
        <v>59951</v>
      </c>
      <c r="C36" s="9">
        <f t="shared" si="0"/>
        <v>96495</v>
      </c>
    </row>
  </sheetData>
  <mergeCells count="1">
    <mergeCell ref="A1:C1"/>
  </mergeCells>
  <pageMargins left="0" right="0" top="0.74803149606299213" bottom="0.74803149606299213" header="0.31496062992125984" footer="0.31496062992125984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2017-12-20T16:35:50Z</dcterms:modified>
</cp:coreProperties>
</file>