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1092" windowWidth="15876" windowHeight="5340" firstSheet="4" activeTab="6"/>
  </bookViews>
  <sheets>
    <sheet name="JULIO 2018" sheetId="1" r:id="rId1"/>
    <sheet name="AGOSTO 2018 " sheetId="2" r:id="rId2"/>
    <sheet name="SEPTIEMBRE 2018" sheetId="3" r:id="rId3"/>
    <sheet name="OCTUBRE 2018" sheetId="4" r:id="rId4"/>
    <sheet name="NOVIEMBRE2018" sheetId="5" r:id="rId5"/>
    <sheet name="DICIEMBRE 2018" sheetId="6" r:id="rId6"/>
    <sheet name="ENERO" sheetId="7" r:id="rId7"/>
    <sheet name="FEBRERO " sheetId="8" r:id="rId8"/>
    <sheet name="Hoja1" sheetId="9" r:id="rId9"/>
    <sheet name="Hoja2" sheetId="10" r:id="rId10"/>
    <sheet name="Hoja3" sheetId="11" r:id="rId11"/>
  </sheets>
  <calcPr calcId="144525"/>
</workbook>
</file>

<file path=xl/calcChain.xml><?xml version="1.0" encoding="utf-8"?>
<calcChain xmlns="http://schemas.openxmlformats.org/spreadsheetml/2006/main">
  <c r="E93" i="6" l="1"/>
  <c r="E15" i="6" l="1"/>
  <c r="E16" i="6"/>
  <c r="D93" i="6"/>
  <c r="E75" i="4" l="1"/>
  <c r="D75" i="4"/>
  <c r="E87" i="5" l="1"/>
  <c r="D87" i="5"/>
  <c r="D54" i="2" l="1"/>
  <c r="E54" i="2"/>
  <c r="E60" i="1" l="1"/>
  <c r="D60" i="1"/>
</calcChain>
</file>

<file path=xl/sharedStrings.xml><?xml version="1.0" encoding="utf-8"?>
<sst xmlns="http://schemas.openxmlformats.org/spreadsheetml/2006/main" count="1020" uniqueCount="143">
  <si>
    <t xml:space="preserve">FECHA </t>
  </si>
  <si>
    <t xml:space="preserve">N CHEQUE </t>
  </si>
  <si>
    <t xml:space="preserve">BANCO </t>
  </si>
  <si>
    <t xml:space="preserve">DOLARES </t>
  </si>
  <si>
    <t xml:space="preserve">PESOS </t>
  </si>
  <si>
    <t xml:space="preserve">PROVEEODR </t>
  </si>
  <si>
    <t>DOMINGO</t>
  </si>
  <si>
    <t>BROU DKD</t>
  </si>
  <si>
    <t>DTO GONZALO</t>
  </si>
  <si>
    <t xml:space="preserve">SCOTIABANK </t>
  </si>
  <si>
    <t>MONTI</t>
  </si>
  <si>
    <t>CEMENTOS</t>
  </si>
  <si>
    <t xml:space="preserve">DTO GONZALO </t>
  </si>
  <si>
    <t>BBVA</t>
  </si>
  <si>
    <t>BIA</t>
  </si>
  <si>
    <t>SABADO</t>
  </si>
  <si>
    <t xml:space="preserve">DOMINGO </t>
  </si>
  <si>
    <t>VILLASUSO</t>
  </si>
  <si>
    <t xml:space="preserve">SCOTIA </t>
  </si>
  <si>
    <t xml:space="preserve">LUISSI </t>
  </si>
  <si>
    <t>ITAU DKD</t>
  </si>
  <si>
    <t>CASARETTO</t>
  </si>
  <si>
    <t>GOMERIA EL REY</t>
  </si>
  <si>
    <t>BANDES</t>
  </si>
  <si>
    <t>FIVISA</t>
  </si>
  <si>
    <t xml:space="preserve">BROU </t>
  </si>
  <si>
    <t xml:space="preserve">TIMBER </t>
  </si>
  <si>
    <t xml:space="preserve">CANTERA </t>
  </si>
  <si>
    <t>PAENFE</t>
  </si>
  <si>
    <t>SCOTIA</t>
  </si>
  <si>
    <t xml:space="preserve">SCOTIA  </t>
  </si>
  <si>
    <t>NUESTRO VALLE</t>
  </si>
  <si>
    <t>A TODO COLOR</t>
  </si>
  <si>
    <t>SCOTIA CONST</t>
  </si>
  <si>
    <t xml:space="preserve">JT DE LEON </t>
  </si>
  <si>
    <t>ASEGULAB</t>
  </si>
  <si>
    <t>ALSINA</t>
  </si>
  <si>
    <t>TIMBER</t>
  </si>
  <si>
    <t xml:space="preserve">ITAU DKD </t>
  </si>
  <si>
    <t>BERKLEY AG</t>
  </si>
  <si>
    <t>BROU</t>
  </si>
  <si>
    <t>SEGURO OBRA</t>
  </si>
  <si>
    <t xml:space="preserve">LABORAL </t>
  </si>
  <si>
    <t>SCOTIA CONT</t>
  </si>
  <si>
    <t xml:space="preserve">TOTAL </t>
  </si>
  <si>
    <t>FERIADO</t>
  </si>
  <si>
    <t>TOTAL</t>
  </si>
  <si>
    <t xml:space="preserve">SABADO </t>
  </si>
  <si>
    <t>WILLIAN</t>
  </si>
  <si>
    <t xml:space="preserve">WILLIAN </t>
  </si>
  <si>
    <t>HIPOTECA TANO</t>
  </si>
  <si>
    <t xml:space="preserve">DTO JOSE </t>
  </si>
  <si>
    <t xml:space="preserve">DTO  JOSE </t>
  </si>
  <si>
    <t>ITAU</t>
  </si>
  <si>
    <t xml:space="preserve">ITAU </t>
  </si>
  <si>
    <t>DTO JOSE</t>
  </si>
  <si>
    <t xml:space="preserve">A TODO COLOR </t>
  </si>
  <si>
    <t>LUISSI</t>
  </si>
  <si>
    <t>GERMAN CORREA</t>
  </si>
  <si>
    <t xml:space="preserve">CEMENTOS </t>
  </si>
  <si>
    <t>CODINA</t>
  </si>
  <si>
    <t>DTO ALEJANDRO</t>
  </si>
  <si>
    <t xml:space="preserve">DTO ALEJANDRO </t>
  </si>
  <si>
    <t>CURPAE</t>
  </si>
  <si>
    <t>USG</t>
  </si>
  <si>
    <t>MARINA MONTTI</t>
  </si>
  <si>
    <t>A2T</t>
  </si>
  <si>
    <t>ARTICEL</t>
  </si>
  <si>
    <t>PEDRO FERREIRA</t>
  </si>
  <si>
    <t>ALCAFE</t>
  </si>
  <si>
    <t>PIXEL</t>
  </si>
  <si>
    <t>POLYGOM</t>
  </si>
  <si>
    <t>SISNET</t>
  </si>
  <si>
    <t>CANTERA ADRADOS</t>
  </si>
  <si>
    <t xml:space="preserve">GOMERIA EL REY </t>
  </si>
  <si>
    <t xml:space="preserve">AGOSTO </t>
  </si>
  <si>
    <t xml:space="preserve">JULIO </t>
  </si>
  <si>
    <t>GAIBISSO</t>
  </si>
  <si>
    <t>DTO DIEGO</t>
  </si>
  <si>
    <t xml:space="preserve">DTO DIEGO </t>
  </si>
  <si>
    <t xml:space="preserve">CANTERA ADRADOS </t>
  </si>
  <si>
    <t>MARINA</t>
  </si>
  <si>
    <t>CONFIR S A</t>
  </si>
  <si>
    <t>MARINA MONTI</t>
  </si>
  <si>
    <t>SHERWIN WILLIAMS</t>
  </si>
  <si>
    <t>SIKA</t>
  </si>
  <si>
    <t>CORREA</t>
  </si>
  <si>
    <t>PROSEGUR</t>
  </si>
  <si>
    <t>CARAMESO</t>
  </si>
  <si>
    <t>ADOLFO CASARETTO</t>
  </si>
  <si>
    <t>MURO FACIL</t>
  </si>
  <si>
    <t>DTO CARLOS DIEZ</t>
  </si>
  <si>
    <t>DTO CARLLOS DIEZ</t>
  </si>
  <si>
    <t>DTO CARLOS  DIEZ</t>
  </si>
  <si>
    <t xml:space="preserve">DTO CARLOS DIEZ </t>
  </si>
  <si>
    <t>CEMENTOS ARTIGAS</t>
  </si>
  <si>
    <t>dto diego</t>
  </si>
  <si>
    <t>DOBLE VIDRIO</t>
  </si>
  <si>
    <t xml:space="preserve">BBVA AG </t>
  </si>
  <si>
    <t xml:space="preserve">AGUAMUNDO </t>
  </si>
  <si>
    <t xml:space="preserve">HAMS </t>
  </si>
  <si>
    <t>SERVIMAX</t>
  </si>
  <si>
    <t xml:space="preserve">PIÑA HAMS </t>
  </si>
  <si>
    <t xml:space="preserve">MASSIO </t>
  </si>
  <si>
    <t xml:space="preserve">TOTAL DEL </t>
  </si>
  <si>
    <t xml:space="preserve">MES </t>
  </si>
  <si>
    <t>13/01/20219</t>
  </si>
  <si>
    <t xml:space="preserve">BANDES </t>
  </si>
  <si>
    <t>GONZALO</t>
  </si>
  <si>
    <t xml:space="preserve">DOBLE VIDRIO </t>
  </si>
  <si>
    <t>JOSE</t>
  </si>
  <si>
    <t>aguamundo</t>
  </si>
  <si>
    <t>GOMERIA</t>
  </si>
  <si>
    <t>JT DE LEON</t>
  </si>
  <si>
    <t xml:space="preserve">HORIZONTE </t>
  </si>
  <si>
    <t xml:space="preserve">CURPAE </t>
  </si>
  <si>
    <t xml:space="preserve">PEDRO ESTREMS </t>
  </si>
  <si>
    <t>CONFIR</t>
  </si>
  <si>
    <t>ALQUIMAC</t>
  </si>
  <si>
    <t>AGUAMUNDO</t>
  </si>
  <si>
    <t>sabado</t>
  </si>
  <si>
    <t>domingo</t>
  </si>
  <si>
    <t>30/003/2019</t>
  </si>
  <si>
    <t>DTO  GONZALO</t>
  </si>
  <si>
    <t xml:space="preserve">HECTOR CONDE </t>
  </si>
  <si>
    <t>HECTOR CONDE</t>
  </si>
  <si>
    <t>FLASUR</t>
  </si>
  <si>
    <t xml:space="preserve">GP </t>
  </si>
  <si>
    <t>OTIS</t>
  </si>
  <si>
    <t xml:space="preserve">OTIS </t>
  </si>
  <si>
    <t xml:space="preserve">ACHER </t>
  </si>
  <si>
    <t>BARRACA MALVIN</t>
  </si>
  <si>
    <t>CALDARELO</t>
  </si>
  <si>
    <t>HORMICEL</t>
  </si>
  <si>
    <t>J&amp;M</t>
  </si>
  <si>
    <t xml:space="preserve">TEXOIL </t>
  </si>
  <si>
    <t xml:space="preserve">PEDRO </t>
  </si>
  <si>
    <t xml:space="preserve">PAENFE </t>
  </si>
  <si>
    <t>TORNILLERIA RYM</t>
  </si>
  <si>
    <t>NEVEPIN</t>
  </si>
  <si>
    <t>MARGARITA</t>
  </si>
  <si>
    <t>GAIBIZO</t>
  </si>
  <si>
    <t xml:space="preserve">ITAU DURTE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</si>
</sst>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4" fontId="0" fillId="10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E15" sqref="E15"/>
    </sheetView>
  </sheetViews>
  <sheetFormatPr baseColWidth="10" defaultRowHeight="14.4" x14ac:dyDescent="0.3"/>
  <cols>
    <col min="6" max="6" width="16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43282</v>
      </c>
      <c r="B2" s="3"/>
      <c r="C2" s="3"/>
      <c r="D2" s="3"/>
      <c r="E2" s="3"/>
      <c r="F2" s="3" t="s">
        <v>6</v>
      </c>
    </row>
    <row r="3" spans="1:6" x14ac:dyDescent="0.3">
      <c r="A3" s="4">
        <v>43283</v>
      </c>
      <c r="B3" s="5">
        <v>156374</v>
      </c>
      <c r="C3" s="5" t="s">
        <v>7</v>
      </c>
      <c r="D3" s="5">
        <v>5409</v>
      </c>
      <c r="E3" s="5"/>
      <c r="F3" s="5" t="s">
        <v>8</v>
      </c>
    </row>
    <row r="4" spans="1:6" x14ac:dyDescent="0.3">
      <c r="A4" s="4">
        <v>43285</v>
      </c>
      <c r="B4" s="5">
        <v>623793</v>
      </c>
      <c r="C4" s="5" t="s">
        <v>9</v>
      </c>
      <c r="D4" s="5">
        <v>1464</v>
      </c>
      <c r="E4" s="5"/>
      <c r="F4" s="5" t="s">
        <v>10</v>
      </c>
    </row>
    <row r="5" spans="1:6" x14ac:dyDescent="0.3">
      <c r="A5" s="4"/>
      <c r="B5" s="5"/>
      <c r="C5" s="5"/>
      <c r="D5" s="5"/>
      <c r="E5" s="5"/>
      <c r="F5" s="5"/>
    </row>
    <row r="6" spans="1:6" x14ac:dyDescent="0.3">
      <c r="A6" s="4">
        <v>43285</v>
      </c>
      <c r="B6" s="5">
        <v>623785</v>
      </c>
      <c r="C6" s="5" t="s">
        <v>9</v>
      </c>
      <c r="D6" s="5">
        <v>5770</v>
      </c>
      <c r="E6" s="5"/>
      <c r="F6" s="5" t="s">
        <v>11</v>
      </c>
    </row>
    <row r="7" spans="1:6" x14ac:dyDescent="0.3">
      <c r="A7" s="4"/>
      <c r="B7" s="5"/>
      <c r="C7" s="5"/>
      <c r="D7" s="5"/>
      <c r="E7" s="5"/>
      <c r="F7" s="5"/>
    </row>
    <row r="8" spans="1:6" x14ac:dyDescent="0.3">
      <c r="A8" s="4">
        <v>43286</v>
      </c>
      <c r="B8" s="5">
        <v>156400</v>
      </c>
      <c r="C8" s="5" t="s">
        <v>7</v>
      </c>
      <c r="D8" s="5">
        <v>4817</v>
      </c>
      <c r="E8" s="5"/>
      <c r="F8" s="5" t="s">
        <v>12</v>
      </c>
    </row>
    <row r="9" spans="1:6" x14ac:dyDescent="0.3">
      <c r="A9" s="4">
        <v>43286</v>
      </c>
      <c r="B9" s="5">
        <v>971322</v>
      </c>
      <c r="C9" s="5" t="s">
        <v>13</v>
      </c>
      <c r="D9" s="5">
        <v>3736</v>
      </c>
      <c r="E9" s="5"/>
      <c r="F9" s="5" t="s">
        <v>14</v>
      </c>
    </row>
    <row r="10" spans="1:6" x14ac:dyDescent="0.3">
      <c r="A10" s="4"/>
      <c r="B10" s="5"/>
      <c r="C10" s="5"/>
      <c r="D10" s="5"/>
      <c r="E10" s="5"/>
      <c r="F10" s="5"/>
    </row>
    <row r="11" spans="1:6" ht="17.399999999999999" customHeight="1" x14ac:dyDescent="0.3">
      <c r="A11" s="4">
        <v>43287</v>
      </c>
      <c r="B11" s="5">
        <v>288098</v>
      </c>
      <c r="C11" s="5" t="s">
        <v>7</v>
      </c>
      <c r="D11" s="5">
        <v>4375</v>
      </c>
      <c r="E11" s="5"/>
      <c r="F11" s="5" t="s">
        <v>12</v>
      </c>
    </row>
    <row r="12" spans="1:6" x14ac:dyDescent="0.3">
      <c r="A12" s="2">
        <v>43288</v>
      </c>
      <c r="B12" s="3"/>
      <c r="C12" s="3"/>
      <c r="D12" s="3"/>
      <c r="E12" s="3"/>
      <c r="F12" s="3" t="s">
        <v>15</v>
      </c>
    </row>
    <row r="13" spans="1:6" x14ac:dyDescent="0.3">
      <c r="A13" s="2">
        <v>43289</v>
      </c>
      <c r="B13" s="3"/>
      <c r="C13" s="3"/>
      <c r="D13" s="3"/>
      <c r="E13" s="3"/>
      <c r="F13" s="3" t="s">
        <v>16</v>
      </c>
    </row>
    <row r="14" spans="1:6" x14ac:dyDescent="0.3">
      <c r="A14" s="4">
        <v>43290</v>
      </c>
      <c r="B14" s="5">
        <v>156375</v>
      </c>
      <c r="C14" s="5" t="s">
        <v>7</v>
      </c>
      <c r="D14" s="5">
        <v>5409</v>
      </c>
      <c r="E14" s="5"/>
      <c r="F14" s="5" t="s">
        <v>8</v>
      </c>
    </row>
    <row r="15" spans="1:6" x14ac:dyDescent="0.3">
      <c r="A15" s="6">
        <v>43291</v>
      </c>
      <c r="B15" s="7">
        <v>156359</v>
      </c>
      <c r="C15" s="7" t="s">
        <v>7</v>
      </c>
      <c r="D15" s="7">
        <v>4150</v>
      </c>
      <c r="E15" s="7"/>
      <c r="F15" s="7" t="s">
        <v>17</v>
      </c>
    </row>
    <row r="16" spans="1:6" x14ac:dyDescent="0.3">
      <c r="A16" s="6">
        <v>43292</v>
      </c>
      <c r="B16" s="7">
        <v>623786</v>
      </c>
      <c r="C16" s="7" t="s">
        <v>18</v>
      </c>
      <c r="D16" s="7">
        <v>5770</v>
      </c>
      <c r="E16" s="7"/>
      <c r="F16" s="7" t="s">
        <v>11</v>
      </c>
    </row>
    <row r="17" spans="1:6" x14ac:dyDescent="0.3">
      <c r="A17" s="4">
        <v>43292</v>
      </c>
      <c r="B17" s="5">
        <v>288110</v>
      </c>
      <c r="C17" s="5" t="s">
        <v>7</v>
      </c>
      <c r="D17" s="5">
        <v>3000</v>
      </c>
      <c r="E17" s="5"/>
      <c r="F17" s="5" t="s">
        <v>19</v>
      </c>
    </row>
    <row r="18" spans="1:6" x14ac:dyDescent="0.3">
      <c r="A18" s="6">
        <v>43293</v>
      </c>
      <c r="B18" s="7">
        <v>556077</v>
      </c>
      <c r="C18" s="7" t="s">
        <v>20</v>
      </c>
      <c r="D18" s="7">
        <v>4817</v>
      </c>
      <c r="E18" s="7"/>
      <c r="F18" s="7" t="s">
        <v>12</v>
      </c>
    </row>
    <row r="19" spans="1:6" x14ac:dyDescent="0.3">
      <c r="A19" s="6">
        <v>43294</v>
      </c>
      <c r="B19" s="7">
        <v>515856</v>
      </c>
      <c r="C19" s="7" t="s">
        <v>18</v>
      </c>
      <c r="D19" s="7"/>
      <c r="E19" s="7">
        <v>30110</v>
      </c>
      <c r="F19" s="7" t="s">
        <v>21</v>
      </c>
    </row>
    <row r="20" spans="1:6" x14ac:dyDescent="0.3">
      <c r="A20" s="6">
        <v>43294</v>
      </c>
      <c r="B20" s="7">
        <v>515857</v>
      </c>
      <c r="C20" s="7" t="s">
        <v>18</v>
      </c>
      <c r="D20" s="7"/>
      <c r="E20" s="7">
        <v>10140</v>
      </c>
      <c r="F20" s="7" t="s">
        <v>22</v>
      </c>
    </row>
    <row r="21" spans="1:6" x14ac:dyDescent="0.3">
      <c r="A21" s="6">
        <v>43294</v>
      </c>
      <c r="B21" s="7">
        <v>446375</v>
      </c>
      <c r="C21" s="7" t="s">
        <v>23</v>
      </c>
      <c r="D21" s="7">
        <v>811</v>
      </c>
      <c r="E21" s="7"/>
      <c r="F21" s="7" t="s">
        <v>24</v>
      </c>
    </row>
    <row r="22" spans="1:6" x14ac:dyDescent="0.3">
      <c r="A22" s="2">
        <v>43295</v>
      </c>
      <c r="B22" s="3">
        <v>288112</v>
      </c>
      <c r="C22" s="3" t="s">
        <v>25</v>
      </c>
      <c r="D22" s="3">
        <v>6000</v>
      </c>
      <c r="E22" s="3" t="s">
        <v>15</v>
      </c>
      <c r="F22" s="3" t="s">
        <v>26</v>
      </c>
    </row>
    <row r="23" spans="1:6" x14ac:dyDescent="0.3">
      <c r="A23" s="2">
        <v>43296</v>
      </c>
      <c r="B23" s="3"/>
      <c r="C23" s="3"/>
      <c r="D23" s="3"/>
      <c r="E23" s="3"/>
      <c r="F23" s="3" t="s">
        <v>16</v>
      </c>
    </row>
    <row r="24" spans="1:6" x14ac:dyDescent="0.3">
      <c r="A24" s="4">
        <v>43298</v>
      </c>
      <c r="B24" s="5">
        <v>446373</v>
      </c>
      <c r="C24" s="5" t="s">
        <v>23</v>
      </c>
      <c r="D24" s="5">
        <v>646</v>
      </c>
      <c r="E24" s="5"/>
      <c r="F24" s="5" t="s">
        <v>27</v>
      </c>
    </row>
    <row r="25" spans="1:6" x14ac:dyDescent="0.3">
      <c r="A25" s="4">
        <v>43298</v>
      </c>
      <c r="B25" s="5">
        <v>515859</v>
      </c>
      <c r="C25" s="5" t="s">
        <v>18</v>
      </c>
      <c r="D25" s="5"/>
      <c r="E25" s="5">
        <v>14396</v>
      </c>
      <c r="F25" s="5" t="s">
        <v>28</v>
      </c>
    </row>
    <row r="26" spans="1:6" x14ac:dyDescent="0.3">
      <c r="A26" s="4">
        <v>43298</v>
      </c>
      <c r="B26" s="5">
        <v>515855</v>
      </c>
      <c r="C26" s="5" t="s">
        <v>29</v>
      </c>
      <c r="D26" s="5"/>
      <c r="E26" s="5">
        <v>10655</v>
      </c>
      <c r="F26" s="5" t="s">
        <v>27</v>
      </c>
    </row>
    <row r="27" spans="1:6" x14ac:dyDescent="0.3">
      <c r="A27" s="4">
        <v>43298</v>
      </c>
      <c r="B27" s="5">
        <v>515858</v>
      </c>
      <c r="C27" s="5" t="s">
        <v>30</v>
      </c>
      <c r="D27" s="5"/>
      <c r="E27" s="5">
        <v>7320</v>
      </c>
      <c r="F27" s="5" t="s">
        <v>31</v>
      </c>
    </row>
    <row r="28" spans="1:6" x14ac:dyDescent="0.3">
      <c r="A28" s="4">
        <v>43298</v>
      </c>
      <c r="B28" s="5">
        <v>515854</v>
      </c>
      <c r="C28" s="5" t="s">
        <v>29</v>
      </c>
      <c r="D28" s="5"/>
      <c r="E28" s="5">
        <v>13815</v>
      </c>
      <c r="F28" s="5" t="s">
        <v>32</v>
      </c>
    </row>
    <row r="29" spans="1:6" x14ac:dyDescent="0.3">
      <c r="A29" s="4">
        <v>43299</v>
      </c>
      <c r="B29" s="5">
        <v>389254</v>
      </c>
      <c r="C29" s="5" t="s">
        <v>33</v>
      </c>
      <c r="D29" s="5"/>
      <c r="E29" s="5">
        <v>86000</v>
      </c>
      <c r="F29" s="5" t="s">
        <v>34</v>
      </c>
    </row>
    <row r="30" spans="1:6" x14ac:dyDescent="0.3">
      <c r="A30" s="4">
        <v>43299</v>
      </c>
      <c r="B30" s="5">
        <v>515852</v>
      </c>
      <c r="C30" s="5" t="s">
        <v>29</v>
      </c>
      <c r="D30" s="5"/>
      <c r="E30" s="5">
        <v>7808</v>
      </c>
      <c r="F30" s="5" t="s">
        <v>35</v>
      </c>
    </row>
    <row r="31" spans="1:6" x14ac:dyDescent="0.3">
      <c r="A31" s="4">
        <v>43299</v>
      </c>
      <c r="B31" s="5">
        <v>446371</v>
      </c>
      <c r="C31" s="5" t="s">
        <v>23</v>
      </c>
      <c r="D31" s="5">
        <v>2100</v>
      </c>
      <c r="E31" s="5"/>
      <c r="F31" s="5" t="s">
        <v>36</v>
      </c>
    </row>
    <row r="32" spans="1:6" x14ac:dyDescent="0.3">
      <c r="A32" s="6">
        <v>43300</v>
      </c>
      <c r="B32" s="7">
        <v>971323</v>
      </c>
      <c r="C32" s="7" t="s">
        <v>13</v>
      </c>
      <c r="D32" s="7">
        <v>3736</v>
      </c>
      <c r="E32" s="7"/>
      <c r="F32" s="7" t="s">
        <v>14</v>
      </c>
    </row>
    <row r="33" spans="1:6" x14ac:dyDescent="0.3">
      <c r="A33" s="6">
        <v>43300</v>
      </c>
      <c r="B33" s="7">
        <v>623787</v>
      </c>
      <c r="C33" s="7" t="s">
        <v>29</v>
      </c>
      <c r="D33" s="7">
        <v>5770</v>
      </c>
      <c r="E33" s="7"/>
      <c r="F33" s="7" t="s">
        <v>11</v>
      </c>
    </row>
    <row r="34" spans="1:6" x14ac:dyDescent="0.3">
      <c r="A34" s="6">
        <v>43300</v>
      </c>
      <c r="B34" s="7">
        <v>288113</v>
      </c>
      <c r="C34" s="7" t="s">
        <v>7</v>
      </c>
      <c r="D34" s="7">
        <v>6000</v>
      </c>
      <c r="E34" s="7"/>
      <c r="F34" s="7" t="s">
        <v>37</v>
      </c>
    </row>
    <row r="35" spans="1:6" x14ac:dyDescent="0.3">
      <c r="A35" s="6">
        <v>43300</v>
      </c>
      <c r="B35" s="7">
        <v>288099</v>
      </c>
      <c r="C35" s="7" t="s">
        <v>7</v>
      </c>
      <c r="D35" s="7">
        <v>4375</v>
      </c>
      <c r="E35" s="7"/>
      <c r="F35" s="7" t="s">
        <v>8</v>
      </c>
    </row>
    <row r="36" spans="1:6" x14ac:dyDescent="0.3">
      <c r="A36" s="6">
        <v>43301</v>
      </c>
      <c r="B36" s="7">
        <v>446360</v>
      </c>
      <c r="C36" s="7" t="s">
        <v>23</v>
      </c>
      <c r="D36" s="7">
        <v>5409</v>
      </c>
      <c r="E36" s="7"/>
      <c r="F36" s="7" t="s">
        <v>8</v>
      </c>
    </row>
    <row r="37" spans="1:6" x14ac:dyDescent="0.3">
      <c r="A37" s="8">
        <v>43302</v>
      </c>
      <c r="B37" s="9"/>
      <c r="C37" s="9"/>
      <c r="D37" s="9"/>
      <c r="E37" s="9"/>
      <c r="F37" s="9" t="s">
        <v>15</v>
      </c>
    </row>
    <row r="38" spans="1:6" x14ac:dyDescent="0.3">
      <c r="A38" s="8">
        <v>43303</v>
      </c>
      <c r="B38" s="9"/>
      <c r="C38" s="9"/>
      <c r="D38" s="9"/>
      <c r="E38" s="9"/>
      <c r="F38" s="9" t="s">
        <v>6</v>
      </c>
    </row>
    <row r="39" spans="1:6" x14ac:dyDescent="0.3">
      <c r="A39" s="6">
        <v>43304</v>
      </c>
      <c r="B39" s="7">
        <v>556078</v>
      </c>
      <c r="C39" s="7" t="s">
        <v>38</v>
      </c>
      <c r="D39" s="7">
        <v>4817</v>
      </c>
      <c r="E39" s="7"/>
      <c r="F39" s="14" t="s">
        <v>12</v>
      </c>
    </row>
    <row r="40" spans="1:6" x14ac:dyDescent="0.3">
      <c r="A40" s="6">
        <v>43304</v>
      </c>
      <c r="B40" s="7">
        <v>623794</v>
      </c>
      <c r="C40" s="7" t="s">
        <v>29</v>
      </c>
      <c r="D40" s="7">
        <v>1028</v>
      </c>
      <c r="E40" s="7"/>
      <c r="F40" s="7" t="s">
        <v>39</v>
      </c>
    </row>
    <row r="41" spans="1:6" x14ac:dyDescent="0.3">
      <c r="A41" s="6">
        <v>43306</v>
      </c>
      <c r="B41" s="7">
        <v>623788</v>
      </c>
      <c r="C41" s="7" t="s">
        <v>29</v>
      </c>
      <c r="D41" s="7">
        <v>5770</v>
      </c>
      <c r="E41" s="7"/>
      <c r="F41" s="7" t="s">
        <v>11</v>
      </c>
    </row>
    <row r="42" spans="1:6" x14ac:dyDescent="0.3">
      <c r="A42" s="6">
        <v>43307</v>
      </c>
      <c r="B42" s="7">
        <v>288100</v>
      </c>
      <c r="C42" s="7" t="s">
        <v>7</v>
      </c>
      <c r="D42" s="7">
        <v>4375</v>
      </c>
      <c r="E42" s="7"/>
      <c r="F42" s="7" t="s">
        <v>8</v>
      </c>
    </row>
    <row r="43" spans="1:6" x14ac:dyDescent="0.3">
      <c r="A43" s="6">
        <v>43308</v>
      </c>
      <c r="B43" s="7">
        <v>446361</v>
      </c>
      <c r="C43" s="7" t="s">
        <v>23</v>
      </c>
      <c r="D43" s="7">
        <v>5409</v>
      </c>
      <c r="E43" s="7"/>
      <c r="F43" s="7" t="s">
        <v>8</v>
      </c>
    </row>
    <row r="44" spans="1:6" x14ac:dyDescent="0.3">
      <c r="A44" s="6">
        <v>43308</v>
      </c>
      <c r="B44" s="7">
        <v>286293</v>
      </c>
      <c r="C44" s="7" t="s">
        <v>40</v>
      </c>
      <c r="D44" s="7"/>
      <c r="E44" s="7">
        <v>3196</v>
      </c>
      <c r="F44" s="7" t="s">
        <v>69</v>
      </c>
    </row>
    <row r="45" spans="1:6" x14ac:dyDescent="0.3">
      <c r="A45" s="6">
        <v>43308</v>
      </c>
      <c r="B45" s="7">
        <v>286294</v>
      </c>
      <c r="C45" s="7" t="s">
        <v>40</v>
      </c>
      <c r="D45" s="7"/>
      <c r="E45" s="7">
        <v>1904</v>
      </c>
      <c r="F45" s="7" t="s">
        <v>70</v>
      </c>
    </row>
    <row r="46" spans="1:6" x14ac:dyDescent="0.3">
      <c r="A46" s="6">
        <v>43308</v>
      </c>
      <c r="B46" s="7">
        <v>286295</v>
      </c>
      <c r="C46" s="7" t="s">
        <v>40</v>
      </c>
      <c r="D46" s="7"/>
      <c r="E46" s="7">
        <v>1750</v>
      </c>
      <c r="F46" s="7" t="s">
        <v>71</v>
      </c>
    </row>
    <row r="47" spans="1:6" x14ac:dyDescent="0.3">
      <c r="A47" s="6">
        <v>43308</v>
      </c>
      <c r="B47" s="7">
        <v>288124</v>
      </c>
      <c r="C47" s="7" t="s">
        <v>7</v>
      </c>
      <c r="D47" s="7">
        <v>151</v>
      </c>
      <c r="E47" s="7"/>
      <c r="F47" s="7" t="s">
        <v>64</v>
      </c>
    </row>
    <row r="48" spans="1:6" x14ac:dyDescent="0.3">
      <c r="A48" s="6">
        <v>43308</v>
      </c>
      <c r="B48" s="7">
        <v>286296</v>
      </c>
      <c r="C48" s="7" t="s">
        <v>40</v>
      </c>
      <c r="D48" s="7"/>
      <c r="E48" s="7">
        <v>4758</v>
      </c>
      <c r="F48" s="7" t="s">
        <v>72</v>
      </c>
    </row>
    <row r="49" spans="1:6" x14ac:dyDescent="0.3">
      <c r="A49" s="6">
        <v>43308</v>
      </c>
      <c r="B49" s="7">
        <v>288122</v>
      </c>
      <c r="C49" s="7" t="s">
        <v>7</v>
      </c>
      <c r="D49" s="7">
        <v>268</v>
      </c>
      <c r="E49" s="7"/>
      <c r="F49" s="7" t="s">
        <v>63</v>
      </c>
    </row>
    <row r="50" spans="1:6" x14ac:dyDescent="0.3">
      <c r="A50" s="2">
        <v>43309</v>
      </c>
      <c r="B50" s="3"/>
      <c r="C50" s="3"/>
      <c r="D50" s="3"/>
      <c r="E50" s="3"/>
      <c r="F50" s="3" t="s">
        <v>15</v>
      </c>
    </row>
    <row r="51" spans="1:6" x14ac:dyDescent="0.3">
      <c r="A51" s="2">
        <v>43310</v>
      </c>
      <c r="B51" s="3"/>
      <c r="C51" s="3"/>
      <c r="D51" s="3"/>
      <c r="E51" s="3"/>
      <c r="F51" s="3" t="s">
        <v>6</v>
      </c>
    </row>
    <row r="52" spans="1:6" x14ac:dyDescent="0.3">
      <c r="A52" s="6">
        <v>43311</v>
      </c>
      <c r="B52" s="7">
        <v>288114</v>
      </c>
      <c r="C52" s="7" t="s">
        <v>40</v>
      </c>
      <c r="D52" s="7">
        <v>6000</v>
      </c>
      <c r="E52" s="7"/>
      <c r="F52" s="7" t="s">
        <v>37</v>
      </c>
    </row>
    <row r="53" spans="1:6" x14ac:dyDescent="0.3">
      <c r="A53" s="6">
        <v>43311</v>
      </c>
      <c r="B53" s="7">
        <v>623772</v>
      </c>
      <c r="C53" s="7" t="s">
        <v>29</v>
      </c>
      <c r="D53" s="7">
        <v>1464</v>
      </c>
      <c r="E53" s="7"/>
      <c r="F53" s="7" t="s">
        <v>65</v>
      </c>
    </row>
    <row r="54" spans="1:6" x14ac:dyDescent="0.3">
      <c r="A54" s="6">
        <v>43311</v>
      </c>
      <c r="B54" s="7">
        <v>623775</v>
      </c>
      <c r="C54" s="7" t="s">
        <v>29</v>
      </c>
      <c r="D54" s="7">
        <v>6900</v>
      </c>
      <c r="E54" s="7"/>
      <c r="F54" s="7" t="s">
        <v>11</v>
      </c>
    </row>
    <row r="55" spans="1:6" x14ac:dyDescent="0.3">
      <c r="A55" s="6">
        <v>43311</v>
      </c>
      <c r="B55" s="7">
        <v>623773</v>
      </c>
      <c r="C55" s="7" t="s">
        <v>29</v>
      </c>
      <c r="D55" s="7">
        <v>1647</v>
      </c>
      <c r="E55" s="7"/>
      <c r="F55" s="7" t="s">
        <v>66</v>
      </c>
    </row>
    <row r="56" spans="1:6" x14ac:dyDescent="0.3">
      <c r="A56" s="6">
        <v>43311</v>
      </c>
      <c r="B56" s="7">
        <v>623789</v>
      </c>
      <c r="C56" s="7" t="s">
        <v>29</v>
      </c>
      <c r="D56" s="7">
        <v>5787</v>
      </c>
      <c r="E56" s="7"/>
      <c r="F56" s="7" t="s">
        <v>11</v>
      </c>
    </row>
    <row r="57" spans="1:6" x14ac:dyDescent="0.3">
      <c r="A57" s="6">
        <v>43311</v>
      </c>
      <c r="B57" s="7">
        <v>623795</v>
      </c>
      <c r="C57" s="7" t="s">
        <v>29</v>
      </c>
      <c r="D57" s="7">
        <v>1604</v>
      </c>
      <c r="E57" s="7"/>
      <c r="F57" s="7" t="s">
        <v>41</v>
      </c>
    </row>
    <row r="58" spans="1:6" x14ac:dyDescent="0.3">
      <c r="A58" s="6">
        <v>43311</v>
      </c>
      <c r="B58" s="7">
        <v>971324</v>
      </c>
      <c r="C58" s="7" t="s">
        <v>13</v>
      </c>
      <c r="D58" s="7">
        <v>3736</v>
      </c>
      <c r="E58" s="7"/>
      <c r="F58" s="7" t="s">
        <v>14</v>
      </c>
    </row>
    <row r="59" spans="1:6" x14ac:dyDescent="0.3">
      <c r="A59" s="7"/>
      <c r="B59" s="7"/>
      <c r="C59" s="7"/>
      <c r="D59" s="7"/>
      <c r="E59" s="7"/>
      <c r="F59" s="7"/>
    </row>
    <row r="60" spans="1:6" x14ac:dyDescent="0.3">
      <c r="A60" s="7" t="s">
        <v>44</v>
      </c>
      <c r="B60" s="7" t="s">
        <v>76</v>
      </c>
      <c r="C60" s="7"/>
      <c r="D60" s="7">
        <f>SUM(D3:D59)</f>
        <v>132520</v>
      </c>
      <c r="E60" s="7">
        <f>SUM(E3:E59)</f>
        <v>191852</v>
      </c>
      <c r="F60" s="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40" workbookViewId="0">
      <selection activeCell="F43" sqref="F43"/>
    </sheetView>
  </sheetViews>
  <sheetFormatPr baseColWidth="10" defaultRowHeight="14.4" x14ac:dyDescent="0.3"/>
  <cols>
    <col min="5" max="5" width="10" customWidth="1"/>
    <col min="6" max="6" width="17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43313</v>
      </c>
      <c r="B2" s="7">
        <v>478474</v>
      </c>
      <c r="C2" s="7"/>
      <c r="D2" s="7"/>
      <c r="E2" s="7">
        <v>452288</v>
      </c>
      <c r="F2" s="7" t="s">
        <v>42</v>
      </c>
    </row>
    <row r="3" spans="1:6" x14ac:dyDescent="0.3">
      <c r="A3" s="6">
        <v>43314</v>
      </c>
      <c r="B3" s="7">
        <v>556073</v>
      </c>
      <c r="C3" s="7" t="s">
        <v>53</v>
      </c>
      <c r="D3" s="7">
        <v>6900</v>
      </c>
      <c r="E3" s="7"/>
      <c r="F3" s="7" t="s">
        <v>59</v>
      </c>
    </row>
    <row r="4" spans="1:6" x14ac:dyDescent="0.3">
      <c r="A4" s="6">
        <v>43315</v>
      </c>
      <c r="B4" s="7">
        <v>623766</v>
      </c>
      <c r="C4" s="7" t="s">
        <v>29</v>
      </c>
      <c r="D4" s="7">
        <v>5000</v>
      </c>
      <c r="E4" s="7"/>
      <c r="F4" s="7" t="s">
        <v>50</v>
      </c>
    </row>
    <row r="5" spans="1:6" x14ac:dyDescent="0.3">
      <c r="A5" s="2">
        <v>43316</v>
      </c>
      <c r="B5" s="3"/>
      <c r="C5" s="3"/>
      <c r="D5" s="3"/>
      <c r="E5" s="3"/>
      <c r="F5" s="3" t="s">
        <v>15</v>
      </c>
    </row>
    <row r="6" spans="1:6" x14ac:dyDescent="0.3">
      <c r="A6" s="2">
        <v>43317</v>
      </c>
      <c r="B6" s="3"/>
      <c r="C6" s="3"/>
      <c r="D6" s="3"/>
      <c r="E6" s="3"/>
      <c r="F6" s="3" t="s">
        <v>16</v>
      </c>
    </row>
    <row r="7" spans="1:6" x14ac:dyDescent="0.3">
      <c r="A7" s="4">
        <v>43318</v>
      </c>
      <c r="B7" s="5">
        <v>623796</v>
      </c>
      <c r="C7" s="5" t="s">
        <v>30</v>
      </c>
      <c r="D7" s="5">
        <v>1604</v>
      </c>
      <c r="E7" s="5"/>
      <c r="F7" s="5" t="s">
        <v>41</v>
      </c>
    </row>
    <row r="8" spans="1:6" x14ac:dyDescent="0.3">
      <c r="A8" s="4">
        <v>43318</v>
      </c>
      <c r="B8" s="5">
        <v>971325</v>
      </c>
      <c r="C8" s="5" t="s">
        <v>13</v>
      </c>
      <c r="D8" s="5">
        <v>3736</v>
      </c>
      <c r="E8" s="5"/>
      <c r="F8" s="5" t="s">
        <v>14</v>
      </c>
    </row>
    <row r="9" spans="1:6" x14ac:dyDescent="0.3">
      <c r="A9" s="4">
        <v>43318</v>
      </c>
      <c r="B9" s="5">
        <v>288120</v>
      </c>
      <c r="C9" s="5" t="s">
        <v>7</v>
      </c>
      <c r="D9" s="5">
        <v>3716</v>
      </c>
      <c r="E9" s="5"/>
      <c r="F9" s="5" t="s">
        <v>37</v>
      </c>
    </row>
    <row r="10" spans="1:6" x14ac:dyDescent="0.3">
      <c r="A10" s="4">
        <v>43319</v>
      </c>
      <c r="B10" s="5">
        <v>556074</v>
      </c>
      <c r="C10" s="5" t="s">
        <v>53</v>
      </c>
      <c r="D10" s="5">
        <v>6900</v>
      </c>
      <c r="E10" s="5"/>
      <c r="F10" s="5" t="s">
        <v>59</v>
      </c>
    </row>
    <row r="11" spans="1:6" x14ac:dyDescent="0.3">
      <c r="A11" s="6">
        <v>43320</v>
      </c>
      <c r="B11" s="7">
        <v>288101</v>
      </c>
      <c r="C11" s="7" t="s">
        <v>7</v>
      </c>
      <c r="D11" s="7">
        <v>4375</v>
      </c>
      <c r="E11" s="7"/>
      <c r="F11" s="7" t="s">
        <v>8</v>
      </c>
    </row>
    <row r="12" spans="1:6" x14ac:dyDescent="0.3">
      <c r="A12" s="6">
        <v>43321</v>
      </c>
      <c r="B12" s="7">
        <v>389255</v>
      </c>
      <c r="C12" s="7" t="s">
        <v>43</v>
      </c>
      <c r="D12" s="7"/>
      <c r="E12" s="7">
        <v>89807</v>
      </c>
      <c r="F12" s="7" t="s">
        <v>34</v>
      </c>
    </row>
    <row r="13" spans="1:6" x14ac:dyDescent="0.3">
      <c r="A13" s="6">
        <v>43322</v>
      </c>
      <c r="B13" s="7">
        <v>288115</v>
      </c>
      <c r="C13" s="7" t="s">
        <v>7</v>
      </c>
      <c r="D13" s="7">
        <v>6000</v>
      </c>
      <c r="E13" s="7"/>
      <c r="F13" s="7" t="s">
        <v>37</v>
      </c>
    </row>
    <row r="14" spans="1:6" x14ac:dyDescent="0.3">
      <c r="A14" s="2">
        <v>43323</v>
      </c>
      <c r="B14" s="3"/>
      <c r="C14" s="3"/>
      <c r="D14" s="3"/>
      <c r="E14" s="3"/>
      <c r="F14" s="3" t="s">
        <v>15</v>
      </c>
    </row>
    <row r="15" spans="1:6" x14ac:dyDescent="0.3">
      <c r="A15" s="2">
        <v>43324</v>
      </c>
      <c r="B15" s="3"/>
      <c r="C15" s="3"/>
      <c r="D15" s="3"/>
      <c r="E15" s="3"/>
      <c r="F15" s="3" t="s">
        <v>6</v>
      </c>
    </row>
    <row r="16" spans="1:6" x14ac:dyDescent="0.3">
      <c r="A16" s="6">
        <v>43325</v>
      </c>
      <c r="B16" s="7">
        <v>623752</v>
      </c>
      <c r="C16" s="7" t="s">
        <v>29</v>
      </c>
      <c r="D16" s="7">
        <v>7000</v>
      </c>
      <c r="E16" s="7"/>
      <c r="F16" s="7" t="s">
        <v>48</v>
      </c>
    </row>
    <row r="17" spans="1:6" x14ac:dyDescent="0.3">
      <c r="A17" s="6">
        <v>43326</v>
      </c>
      <c r="B17" s="7">
        <v>288116</v>
      </c>
      <c r="C17" s="7" t="s">
        <v>25</v>
      </c>
      <c r="D17" s="7">
        <v>6000</v>
      </c>
      <c r="E17" s="7"/>
      <c r="F17" s="7" t="s">
        <v>37</v>
      </c>
    </row>
    <row r="18" spans="1:6" x14ac:dyDescent="0.3">
      <c r="A18" s="6">
        <v>43327</v>
      </c>
      <c r="B18" s="7">
        <v>286299</v>
      </c>
      <c r="C18" s="7" t="s">
        <v>25</v>
      </c>
      <c r="D18" s="7"/>
      <c r="E18" s="7">
        <v>21550</v>
      </c>
      <c r="F18" s="7" t="s">
        <v>21</v>
      </c>
    </row>
    <row r="19" spans="1:6" x14ac:dyDescent="0.3">
      <c r="A19" s="6">
        <v>43327</v>
      </c>
      <c r="B19" s="7">
        <v>288292</v>
      </c>
      <c r="C19" s="7" t="s">
        <v>40</v>
      </c>
      <c r="D19" s="7"/>
      <c r="E19" s="7">
        <v>7808</v>
      </c>
      <c r="F19" s="7" t="s">
        <v>35</v>
      </c>
    </row>
    <row r="20" spans="1:6" x14ac:dyDescent="0.3">
      <c r="A20" s="6">
        <v>43327</v>
      </c>
      <c r="B20" s="7">
        <v>288122</v>
      </c>
      <c r="C20" s="7" t="s">
        <v>25</v>
      </c>
      <c r="D20" s="7">
        <v>4727</v>
      </c>
      <c r="E20" s="7"/>
      <c r="F20" s="7" t="s">
        <v>36</v>
      </c>
    </row>
    <row r="21" spans="1:6" x14ac:dyDescent="0.3">
      <c r="A21" s="6">
        <v>43327</v>
      </c>
      <c r="B21" s="7">
        <v>286300</v>
      </c>
      <c r="C21" s="7" t="s">
        <v>25</v>
      </c>
      <c r="D21" s="7"/>
      <c r="E21" s="7">
        <v>5900</v>
      </c>
      <c r="F21" s="7" t="s">
        <v>74</v>
      </c>
    </row>
    <row r="22" spans="1:6" x14ac:dyDescent="0.3">
      <c r="A22" s="6">
        <v>43327</v>
      </c>
      <c r="B22" s="7">
        <v>286297</v>
      </c>
      <c r="C22" s="7" t="s">
        <v>40</v>
      </c>
      <c r="D22" s="7"/>
      <c r="E22" s="7">
        <v>12085</v>
      </c>
      <c r="F22" s="7" t="s">
        <v>56</v>
      </c>
    </row>
    <row r="23" spans="1:6" x14ac:dyDescent="0.3">
      <c r="A23" s="6">
        <v>43327</v>
      </c>
      <c r="B23" s="7">
        <v>286298</v>
      </c>
      <c r="C23" s="7" t="s">
        <v>40</v>
      </c>
      <c r="D23" s="7"/>
      <c r="E23" s="7">
        <v>13860</v>
      </c>
      <c r="F23" s="7" t="s">
        <v>73</v>
      </c>
    </row>
    <row r="24" spans="1:6" x14ac:dyDescent="0.3">
      <c r="A24" s="6">
        <v>43328</v>
      </c>
      <c r="B24" s="7">
        <v>623767</v>
      </c>
      <c r="C24" s="7" t="s">
        <v>29</v>
      </c>
      <c r="D24" s="7">
        <v>5000</v>
      </c>
      <c r="E24" s="7"/>
      <c r="F24" s="7" t="s">
        <v>50</v>
      </c>
    </row>
    <row r="25" spans="1:6" x14ac:dyDescent="0.3">
      <c r="A25" s="6">
        <v>43328</v>
      </c>
      <c r="B25" s="7">
        <v>288125</v>
      </c>
      <c r="C25" s="7" t="s">
        <v>40</v>
      </c>
      <c r="D25" s="7">
        <v>542</v>
      </c>
      <c r="E25" s="7"/>
      <c r="F25" s="7" t="s">
        <v>24</v>
      </c>
    </row>
    <row r="26" spans="1:6" x14ac:dyDescent="0.3">
      <c r="A26" s="6">
        <v>43328</v>
      </c>
      <c r="B26" s="7">
        <v>515869</v>
      </c>
      <c r="C26" s="7" t="s">
        <v>29</v>
      </c>
      <c r="D26" s="7"/>
      <c r="E26" s="7">
        <v>37111</v>
      </c>
      <c r="F26" s="7" t="s">
        <v>60</v>
      </c>
    </row>
    <row r="27" spans="1:6" x14ac:dyDescent="0.3">
      <c r="A27" s="6">
        <v>43328</v>
      </c>
      <c r="B27" s="7">
        <v>515873</v>
      </c>
      <c r="C27" s="7" t="s">
        <v>29</v>
      </c>
      <c r="D27" s="7"/>
      <c r="E27" s="7">
        <v>13908</v>
      </c>
      <c r="F27" s="7" t="s">
        <v>68</v>
      </c>
    </row>
    <row r="28" spans="1:6" x14ac:dyDescent="0.3">
      <c r="A28" s="6">
        <v>43328</v>
      </c>
      <c r="B28" s="7">
        <v>515867</v>
      </c>
      <c r="C28" s="7" t="s">
        <v>29</v>
      </c>
      <c r="D28" s="7"/>
      <c r="E28" s="7">
        <v>13471</v>
      </c>
      <c r="F28" s="7" t="s">
        <v>57</v>
      </c>
    </row>
    <row r="29" spans="1:6" x14ac:dyDescent="0.3">
      <c r="A29" s="6">
        <v>43329</v>
      </c>
      <c r="B29" s="7">
        <v>556075</v>
      </c>
      <c r="C29" s="7" t="s">
        <v>53</v>
      </c>
      <c r="D29" s="7">
        <v>6900</v>
      </c>
      <c r="E29" s="7"/>
      <c r="F29" s="7" t="s">
        <v>11</v>
      </c>
    </row>
    <row r="30" spans="1:6" x14ac:dyDescent="0.3">
      <c r="A30" s="6">
        <v>43329</v>
      </c>
      <c r="B30" s="7">
        <v>623771</v>
      </c>
      <c r="C30" s="7" t="s">
        <v>29</v>
      </c>
      <c r="D30" s="7">
        <v>2021</v>
      </c>
      <c r="E30" s="7"/>
      <c r="F30" s="7" t="s">
        <v>57</v>
      </c>
    </row>
    <row r="31" spans="1:6" x14ac:dyDescent="0.3">
      <c r="A31" s="2">
        <v>43330</v>
      </c>
      <c r="B31" s="3"/>
      <c r="C31" s="3"/>
      <c r="D31" s="3"/>
      <c r="E31" s="3"/>
      <c r="F31" s="3" t="s">
        <v>15</v>
      </c>
    </row>
    <row r="32" spans="1:6" x14ac:dyDescent="0.3">
      <c r="A32" s="2">
        <v>43331</v>
      </c>
      <c r="B32" s="3"/>
      <c r="C32" s="3"/>
      <c r="D32" s="3"/>
      <c r="E32" s="3"/>
      <c r="F32" s="3" t="s">
        <v>16</v>
      </c>
    </row>
    <row r="33" spans="1:6" x14ac:dyDescent="0.3">
      <c r="A33" s="6">
        <v>43332</v>
      </c>
      <c r="B33" s="7">
        <v>288102</v>
      </c>
      <c r="C33" s="7" t="s">
        <v>7</v>
      </c>
      <c r="D33" s="7">
        <v>4375</v>
      </c>
      <c r="E33" s="7"/>
      <c r="F33" s="7" t="s">
        <v>8</v>
      </c>
    </row>
    <row r="34" spans="1:6" x14ac:dyDescent="0.3">
      <c r="A34" s="6">
        <v>43333</v>
      </c>
      <c r="B34" s="7">
        <v>288117</v>
      </c>
      <c r="C34" s="7" t="s">
        <v>7</v>
      </c>
      <c r="D34" s="7">
        <v>7419</v>
      </c>
      <c r="E34" s="7"/>
      <c r="F34" s="7" t="s">
        <v>37</v>
      </c>
    </row>
    <row r="35" spans="1:6" x14ac:dyDescent="0.3">
      <c r="A35" s="6">
        <v>43334</v>
      </c>
      <c r="B35" s="7">
        <v>623753</v>
      </c>
      <c r="C35" s="7" t="s">
        <v>29</v>
      </c>
      <c r="D35" s="7">
        <v>7000</v>
      </c>
      <c r="E35" s="7"/>
      <c r="F35" s="7" t="s">
        <v>48</v>
      </c>
    </row>
    <row r="36" spans="1:6" x14ac:dyDescent="0.3">
      <c r="A36" s="6">
        <v>43335</v>
      </c>
      <c r="B36" s="7">
        <v>515866</v>
      </c>
      <c r="C36" s="7" t="s">
        <v>29</v>
      </c>
      <c r="D36" s="7"/>
      <c r="E36" s="7">
        <v>11651</v>
      </c>
      <c r="F36" s="7" t="s">
        <v>28</v>
      </c>
    </row>
    <row r="37" spans="1:6" x14ac:dyDescent="0.3">
      <c r="A37" s="6">
        <v>43335</v>
      </c>
      <c r="B37" s="7">
        <v>515868</v>
      </c>
      <c r="C37" s="7" t="s">
        <v>29</v>
      </c>
      <c r="D37" s="7"/>
      <c r="E37" s="7">
        <v>27816</v>
      </c>
      <c r="F37" s="7" t="s">
        <v>58</v>
      </c>
    </row>
    <row r="38" spans="1:6" x14ac:dyDescent="0.3">
      <c r="A38" s="6">
        <v>43336</v>
      </c>
      <c r="B38" s="7">
        <v>479651</v>
      </c>
      <c r="C38" s="7" t="s">
        <v>40</v>
      </c>
      <c r="D38" s="7">
        <v>6900</v>
      </c>
      <c r="E38" s="7"/>
      <c r="F38" s="7" t="s">
        <v>11</v>
      </c>
    </row>
    <row r="39" spans="1:6" x14ac:dyDescent="0.3">
      <c r="A39" s="6">
        <v>43336</v>
      </c>
      <c r="B39" s="7">
        <v>623769</v>
      </c>
      <c r="C39" s="7" t="s">
        <v>29</v>
      </c>
      <c r="D39" s="7">
        <v>5100</v>
      </c>
      <c r="E39" s="7"/>
      <c r="F39" s="7" t="s">
        <v>51</v>
      </c>
    </row>
    <row r="40" spans="1:6" x14ac:dyDescent="0.3">
      <c r="A40" s="2">
        <v>43337</v>
      </c>
      <c r="B40" s="3"/>
      <c r="C40" s="3"/>
      <c r="D40" s="3"/>
      <c r="E40" s="3"/>
      <c r="F40" s="3" t="s">
        <v>15</v>
      </c>
    </row>
    <row r="41" spans="1:6" x14ac:dyDescent="0.3">
      <c r="A41" s="2">
        <v>43338</v>
      </c>
      <c r="B41" s="3"/>
      <c r="C41" s="3"/>
      <c r="D41" s="3"/>
      <c r="E41" s="3"/>
      <c r="F41" s="3" t="s">
        <v>16</v>
      </c>
    </row>
    <row r="42" spans="1:6" x14ac:dyDescent="0.3">
      <c r="A42" s="6">
        <v>43339</v>
      </c>
      <c r="B42" s="7">
        <v>623768</v>
      </c>
      <c r="C42" s="7" t="s">
        <v>29</v>
      </c>
      <c r="D42" s="7">
        <v>5000</v>
      </c>
      <c r="E42" s="7"/>
      <c r="F42" s="7" t="s">
        <v>50</v>
      </c>
    </row>
    <row r="43" spans="1:6" x14ac:dyDescent="0.3">
      <c r="A43" s="6">
        <v>43339</v>
      </c>
      <c r="B43" s="7">
        <v>251687</v>
      </c>
      <c r="C43" s="7" t="s">
        <v>29</v>
      </c>
      <c r="D43" s="7">
        <v>8363</v>
      </c>
      <c r="E43" s="7"/>
      <c r="F43" s="7" t="s">
        <v>59</v>
      </c>
    </row>
    <row r="44" spans="1:6" x14ac:dyDescent="0.3">
      <c r="A44" s="6">
        <v>43340</v>
      </c>
      <c r="B44" s="7">
        <v>623770</v>
      </c>
      <c r="C44" s="7" t="s">
        <v>29</v>
      </c>
      <c r="D44" s="7">
        <v>6300</v>
      </c>
      <c r="E44" s="7"/>
      <c r="F44" s="7" t="s">
        <v>52</v>
      </c>
    </row>
    <row r="45" spans="1:6" x14ac:dyDescent="0.3">
      <c r="A45" s="6">
        <v>43341</v>
      </c>
      <c r="B45" s="7">
        <v>479652</v>
      </c>
      <c r="C45" s="7" t="s">
        <v>7</v>
      </c>
      <c r="D45" s="7">
        <v>6900</v>
      </c>
      <c r="E45" s="7"/>
      <c r="F45" s="7" t="s">
        <v>11</v>
      </c>
    </row>
    <row r="46" spans="1:6" x14ac:dyDescent="0.3">
      <c r="A46" s="6">
        <v>43342</v>
      </c>
      <c r="B46" s="7">
        <v>623774</v>
      </c>
      <c r="C46" s="7" t="s">
        <v>29</v>
      </c>
      <c r="D46" s="7">
        <v>810</v>
      </c>
      <c r="E46" s="7"/>
      <c r="F46" s="7" t="s">
        <v>67</v>
      </c>
    </row>
    <row r="47" spans="1:6" x14ac:dyDescent="0.3">
      <c r="A47" s="6">
        <v>43342</v>
      </c>
      <c r="B47" s="7">
        <v>623754</v>
      </c>
      <c r="C47" s="7" t="s">
        <v>29</v>
      </c>
      <c r="D47" s="7">
        <v>7000</v>
      </c>
      <c r="E47" s="7"/>
      <c r="F47" s="7" t="s">
        <v>49</v>
      </c>
    </row>
    <row r="48" spans="1:6" x14ac:dyDescent="0.3">
      <c r="A48" s="6">
        <v>43342</v>
      </c>
      <c r="B48" s="7">
        <v>288103</v>
      </c>
      <c r="C48" s="7" t="s">
        <v>7</v>
      </c>
      <c r="D48" s="7">
        <v>4375</v>
      </c>
      <c r="E48" s="7"/>
      <c r="F48" s="7" t="s">
        <v>12</v>
      </c>
    </row>
    <row r="49" spans="1:6" x14ac:dyDescent="0.3">
      <c r="A49" s="6">
        <v>43342</v>
      </c>
      <c r="B49" s="7">
        <v>286313</v>
      </c>
      <c r="C49" s="7" t="s">
        <v>25</v>
      </c>
      <c r="D49" s="7"/>
      <c r="E49" s="7">
        <v>13925</v>
      </c>
      <c r="F49" s="7" t="s">
        <v>87</v>
      </c>
    </row>
    <row r="50" spans="1:6" x14ac:dyDescent="0.3">
      <c r="A50" s="6">
        <v>43343</v>
      </c>
      <c r="B50" s="7">
        <v>479654</v>
      </c>
      <c r="C50" s="7" t="s">
        <v>7</v>
      </c>
      <c r="D50" s="7">
        <v>7000</v>
      </c>
      <c r="E50" s="7"/>
      <c r="F50" s="7" t="s">
        <v>11</v>
      </c>
    </row>
    <row r="51" spans="1:6" x14ac:dyDescent="0.3">
      <c r="A51" s="6">
        <v>43343</v>
      </c>
      <c r="B51" s="7">
        <v>286314</v>
      </c>
      <c r="C51" s="7" t="s">
        <v>40</v>
      </c>
      <c r="D51" s="7"/>
      <c r="E51" s="7">
        <v>6120</v>
      </c>
      <c r="F51" s="7" t="s">
        <v>88</v>
      </c>
    </row>
    <row r="52" spans="1:6" x14ac:dyDescent="0.3">
      <c r="A52" s="7"/>
      <c r="B52" s="7"/>
      <c r="C52" s="7"/>
      <c r="D52" s="7"/>
      <c r="E52" s="7"/>
      <c r="F52" s="7"/>
    </row>
    <row r="53" spans="1:6" x14ac:dyDescent="0.3">
      <c r="A53" s="7"/>
      <c r="B53" s="7"/>
      <c r="C53" s="7"/>
      <c r="D53" s="7"/>
      <c r="E53" s="7"/>
      <c r="F53" s="7"/>
    </row>
    <row r="54" spans="1:6" x14ac:dyDescent="0.3">
      <c r="A54" s="1" t="s">
        <v>44</v>
      </c>
      <c r="B54" s="1" t="s">
        <v>75</v>
      </c>
      <c r="C54" s="1"/>
      <c r="D54" s="1">
        <f>SUM(D2:D53)</f>
        <v>146963</v>
      </c>
      <c r="E54" s="1">
        <f>SUM(E2:E53)</f>
        <v>727300</v>
      </c>
      <c r="F54" s="1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A28" workbookViewId="0">
      <selection activeCell="E69" sqref="E69"/>
    </sheetView>
  </sheetViews>
  <sheetFormatPr baseColWidth="10" defaultRowHeight="14.4" x14ac:dyDescent="0.3"/>
  <cols>
    <col min="1" max="1" width="13.88671875" customWidth="1"/>
    <col min="2" max="2" width="13.77734375" customWidth="1"/>
    <col min="3" max="3" width="12.77734375" customWidth="1"/>
    <col min="6" max="6" width="18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0">
        <v>43344</v>
      </c>
      <c r="B2" s="11"/>
      <c r="C2" s="11"/>
      <c r="D2" s="11"/>
      <c r="E2" s="11"/>
      <c r="F2" s="11" t="s">
        <v>15</v>
      </c>
    </row>
    <row r="3" spans="1:6" x14ac:dyDescent="0.3">
      <c r="A3" s="10">
        <v>43345</v>
      </c>
      <c r="B3" s="11"/>
      <c r="C3" s="11"/>
      <c r="D3" s="11"/>
      <c r="E3" s="11"/>
      <c r="F3" s="11" t="s">
        <v>16</v>
      </c>
    </row>
    <row r="4" spans="1:6" x14ac:dyDescent="0.3">
      <c r="A4" s="4">
        <v>43346</v>
      </c>
      <c r="B4" s="5">
        <v>556055</v>
      </c>
      <c r="C4" s="5" t="s">
        <v>53</v>
      </c>
      <c r="D4" s="5">
        <v>5000</v>
      </c>
      <c r="E4" s="5"/>
      <c r="F4" s="5" t="s">
        <v>50</v>
      </c>
    </row>
    <row r="5" spans="1:6" x14ac:dyDescent="0.3">
      <c r="A5" s="5"/>
      <c r="B5" s="5"/>
      <c r="C5" s="5"/>
      <c r="D5" s="5"/>
      <c r="E5" s="5"/>
      <c r="F5" s="5"/>
    </row>
    <row r="6" spans="1:6" x14ac:dyDescent="0.3">
      <c r="A6" s="4">
        <v>43347</v>
      </c>
      <c r="B6" s="5">
        <v>251688</v>
      </c>
      <c r="C6" s="5" t="s">
        <v>29</v>
      </c>
      <c r="D6" s="5">
        <v>8363</v>
      </c>
      <c r="E6" s="5"/>
      <c r="F6" s="5" t="s">
        <v>11</v>
      </c>
    </row>
    <row r="7" spans="1:6" x14ac:dyDescent="0.3">
      <c r="A7" s="4">
        <v>43348</v>
      </c>
      <c r="B7" s="5">
        <v>479659</v>
      </c>
      <c r="C7" s="5" t="s">
        <v>40</v>
      </c>
      <c r="D7" s="5">
        <v>5164</v>
      </c>
      <c r="E7" s="5"/>
      <c r="F7" s="5" t="s">
        <v>61</v>
      </c>
    </row>
    <row r="8" spans="1:6" x14ac:dyDescent="0.3">
      <c r="A8" s="4">
        <v>43349</v>
      </c>
      <c r="B8" s="5">
        <v>623755</v>
      </c>
      <c r="C8" s="5" t="s">
        <v>18</v>
      </c>
      <c r="D8" s="5">
        <v>7000</v>
      </c>
      <c r="E8" s="5"/>
      <c r="F8" s="5" t="s">
        <v>48</v>
      </c>
    </row>
    <row r="9" spans="1:6" x14ac:dyDescent="0.3">
      <c r="A9" s="4">
        <v>43349</v>
      </c>
      <c r="B9" s="5">
        <v>286302</v>
      </c>
      <c r="C9" s="5" t="s">
        <v>40</v>
      </c>
      <c r="D9" s="5"/>
      <c r="E9" s="5">
        <v>3196</v>
      </c>
      <c r="F9" s="5" t="s">
        <v>69</v>
      </c>
    </row>
    <row r="10" spans="1:6" x14ac:dyDescent="0.3">
      <c r="A10" s="4">
        <v>43350</v>
      </c>
      <c r="B10" s="5">
        <v>479653</v>
      </c>
      <c r="C10" s="5" t="s">
        <v>40</v>
      </c>
      <c r="D10" s="5">
        <v>7029</v>
      </c>
      <c r="E10" s="5"/>
      <c r="F10" s="5" t="s">
        <v>11</v>
      </c>
    </row>
    <row r="11" spans="1:6" x14ac:dyDescent="0.3">
      <c r="A11" s="10">
        <v>43351</v>
      </c>
      <c r="B11" s="11"/>
      <c r="C11" s="11"/>
      <c r="D11" s="11"/>
      <c r="E11" s="11"/>
      <c r="F11" s="11" t="s">
        <v>15</v>
      </c>
    </row>
    <row r="12" spans="1:6" x14ac:dyDescent="0.3">
      <c r="A12" s="10">
        <v>43352</v>
      </c>
      <c r="B12" s="11"/>
      <c r="C12" s="11"/>
      <c r="D12" s="11"/>
      <c r="E12" s="11"/>
      <c r="F12" s="11" t="s">
        <v>16</v>
      </c>
    </row>
    <row r="13" spans="1:6" x14ac:dyDescent="0.3">
      <c r="A13" s="4">
        <v>43353</v>
      </c>
      <c r="B13" s="5">
        <v>556067</v>
      </c>
      <c r="C13" s="5" t="s">
        <v>53</v>
      </c>
      <c r="D13" s="5">
        <v>6400</v>
      </c>
      <c r="E13" s="5"/>
      <c r="F13" s="5" t="s">
        <v>55</v>
      </c>
    </row>
    <row r="14" spans="1:6" x14ac:dyDescent="0.3">
      <c r="A14" s="4">
        <v>43383</v>
      </c>
      <c r="B14" s="5">
        <v>385163</v>
      </c>
      <c r="C14" s="5" t="s">
        <v>53</v>
      </c>
      <c r="D14" s="5">
        <v>151</v>
      </c>
      <c r="E14" s="5"/>
      <c r="F14" s="5" t="s">
        <v>81</v>
      </c>
    </row>
    <row r="15" spans="1:6" x14ac:dyDescent="0.3">
      <c r="A15" s="4">
        <v>43383</v>
      </c>
      <c r="B15" s="5">
        <v>385172</v>
      </c>
      <c r="C15" s="5" t="s">
        <v>53</v>
      </c>
      <c r="D15" s="5">
        <v>1464</v>
      </c>
      <c r="E15" s="5"/>
      <c r="F15" s="5" t="s">
        <v>83</v>
      </c>
    </row>
    <row r="16" spans="1:6" x14ac:dyDescent="0.3">
      <c r="A16" s="4">
        <v>43383</v>
      </c>
      <c r="B16" s="5">
        <v>385164</v>
      </c>
      <c r="C16" s="5" t="s">
        <v>53</v>
      </c>
      <c r="D16" s="5">
        <v>200</v>
      </c>
      <c r="E16" s="5"/>
      <c r="F16" s="5" t="s">
        <v>82</v>
      </c>
    </row>
    <row r="17" spans="1:6" x14ac:dyDescent="0.3">
      <c r="A17" s="4">
        <v>43383</v>
      </c>
      <c r="B17" s="5">
        <v>385161</v>
      </c>
      <c r="C17" s="5" t="s">
        <v>53</v>
      </c>
      <c r="D17" s="5">
        <v>563</v>
      </c>
      <c r="E17" s="5"/>
      <c r="F17" s="5" t="s">
        <v>24</v>
      </c>
    </row>
    <row r="18" spans="1:6" x14ac:dyDescent="0.3">
      <c r="A18" s="4">
        <v>43354</v>
      </c>
      <c r="B18" s="5">
        <v>515870</v>
      </c>
      <c r="C18" s="5" t="s">
        <v>29</v>
      </c>
      <c r="D18" s="5"/>
      <c r="E18" s="5">
        <v>37111</v>
      </c>
      <c r="F18" s="5" t="s">
        <v>60</v>
      </c>
    </row>
    <row r="19" spans="1:6" x14ac:dyDescent="0.3">
      <c r="A19" s="4">
        <v>43354</v>
      </c>
      <c r="B19" s="5">
        <v>515874</v>
      </c>
      <c r="C19" s="5" t="s">
        <v>29</v>
      </c>
      <c r="D19" s="5"/>
      <c r="E19" s="5">
        <v>46000</v>
      </c>
      <c r="F19" s="5" t="s">
        <v>77</v>
      </c>
    </row>
    <row r="20" spans="1:6" x14ac:dyDescent="0.3">
      <c r="A20" s="4">
        <v>43355</v>
      </c>
      <c r="B20" s="5">
        <v>479655</v>
      </c>
      <c r="C20" s="5" t="s">
        <v>40</v>
      </c>
      <c r="D20" s="5">
        <v>7000</v>
      </c>
      <c r="E20" s="5"/>
      <c r="F20" s="5" t="s">
        <v>37</v>
      </c>
    </row>
    <row r="21" spans="1:6" x14ac:dyDescent="0.3">
      <c r="A21" s="4">
        <v>43356</v>
      </c>
      <c r="B21" s="5">
        <v>479660</v>
      </c>
      <c r="C21" s="5" t="s">
        <v>40</v>
      </c>
      <c r="D21" s="5">
        <v>5161</v>
      </c>
      <c r="E21" s="5"/>
      <c r="F21" s="5" t="s">
        <v>61</v>
      </c>
    </row>
    <row r="22" spans="1:6" x14ac:dyDescent="0.3">
      <c r="A22" s="4">
        <v>43356</v>
      </c>
      <c r="B22" s="5">
        <v>251689</v>
      </c>
      <c r="C22" s="5" t="s">
        <v>29</v>
      </c>
      <c r="D22" s="5">
        <v>8363</v>
      </c>
      <c r="E22" s="5"/>
      <c r="F22" s="5" t="s">
        <v>11</v>
      </c>
    </row>
    <row r="23" spans="1:6" x14ac:dyDescent="0.3">
      <c r="A23" s="4">
        <v>43356</v>
      </c>
      <c r="B23" s="5">
        <v>711848</v>
      </c>
      <c r="C23" s="5" t="s">
        <v>13</v>
      </c>
      <c r="D23" s="5"/>
      <c r="E23" s="5">
        <v>3642</v>
      </c>
      <c r="F23" s="5" t="s">
        <v>89</v>
      </c>
    </row>
    <row r="24" spans="1:6" x14ac:dyDescent="0.3">
      <c r="A24" s="4">
        <v>43357</v>
      </c>
      <c r="B24" s="5">
        <v>479627</v>
      </c>
      <c r="C24" s="5" t="s">
        <v>40</v>
      </c>
      <c r="D24" s="5">
        <v>7686</v>
      </c>
      <c r="E24" s="5"/>
      <c r="F24" s="5" t="s">
        <v>90</v>
      </c>
    </row>
    <row r="25" spans="1:6" x14ac:dyDescent="0.3">
      <c r="A25" s="4">
        <v>43357</v>
      </c>
      <c r="B25" s="5">
        <v>251699</v>
      </c>
      <c r="C25" s="5" t="s">
        <v>29</v>
      </c>
      <c r="D25" s="5">
        <v>6829</v>
      </c>
      <c r="E25" s="5"/>
      <c r="F25" s="5" t="s">
        <v>59</v>
      </c>
    </row>
    <row r="26" spans="1:6" x14ac:dyDescent="0.3">
      <c r="A26" s="4">
        <v>43357</v>
      </c>
      <c r="B26" s="5">
        <v>212551</v>
      </c>
      <c r="C26" s="5" t="s">
        <v>13</v>
      </c>
      <c r="D26" s="5">
        <v>2041</v>
      </c>
      <c r="E26" s="5"/>
      <c r="F26" s="5" t="s">
        <v>14</v>
      </c>
    </row>
    <row r="27" spans="1:6" x14ac:dyDescent="0.3">
      <c r="A27" s="4">
        <v>43357</v>
      </c>
      <c r="B27" s="5">
        <v>623756</v>
      </c>
      <c r="C27" s="5" t="s">
        <v>29</v>
      </c>
      <c r="D27" s="5">
        <v>7000</v>
      </c>
      <c r="E27" s="5"/>
      <c r="F27" s="5" t="s">
        <v>49</v>
      </c>
    </row>
    <row r="28" spans="1:6" x14ac:dyDescent="0.3">
      <c r="A28" s="10">
        <v>43358</v>
      </c>
      <c r="B28" s="11"/>
      <c r="C28" s="11"/>
      <c r="D28" s="11"/>
      <c r="E28" s="11"/>
      <c r="F28" s="11" t="s">
        <v>15</v>
      </c>
    </row>
    <row r="29" spans="1:6" x14ac:dyDescent="0.3">
      <c r="A29" s="10">
        <v>43359</v>
      </c>
      <c r="B29" s="11"/>
      <c r="C29" s="11"/>
      <c r="D29" s="11"/>
      <c r="E29" s="11"/>
      <c r="F29" s="11" t="s">
        <v>16</v>
      </c>
    </row>
    <row r="30" spans="1:6" x14ac:dyDescent="0.3">
      <c r="A30" s="4">
        <v>43360</v>
      </c>
      <c r="B30" s="5">
        <v>556056</v>
      </c>
      <c r="C30" s="5" t="s">
        <v>53</v>
      </c>
      <c r="D30" s="5">
        <v>5000</v>
      </c>
      <c r="E30" s="5"/>
      <c r="F30" s="5" t="s">
        <v>50</v>
      </c>
    </row>
    <row r="31" spans="1:6" x14ac:dyDescent="0.3">
      <c r="A31" s="4">
        <v>43361</v>
      </c>
      <c r="B31" s="5">
        <v>479656</v>
      </c>
      <c r="C31" s="5" t="s">
        <v>25</v>
      </c>
      <c r="D31" s="5">
        <v>7000</v>
      </c>
      <c r="E31" s="5"/>
      <c r="F31" s="5" t="s">
        <v>26</v>
      </c>
    </row>
    <row r="32" spans="1:6" x14ac:dyDescent="0.3">
      <c r="A32" s="5"/>
      <c r="B32" s="5"/>
      <c r="C32" s="5"/>
      <c r="D32" s="5"/>
      <c r="E32" s="5"/>
      <c r="F32" s="5"/>
    </row>
    <row r="33" spans="1:6" x14ac:dyDescent="0.3">
      <c r="A33" s="4">
        <v>43362</v>
      </c>
      <c r="B33" s="5">
        <v>251679</v>
      </c>
      <c r="C33" s="5" t="s">
        <v>29</v>
      </c>
      <c r="D33" s="5">
        <v>6000</v>
      </c>
      <c r="E33" s="5"/>
      <c r="F33" s="5" t="s">
        <v>78</v>
      </c>
    </row>
    <row r="34" spans="1:6" x14ac:dyDescent="0.3">
      <c r="A34" s="4">
        <v>43363</v>
      </c>
      <c r="B34" s="5">
        <v>623757</v>
      </c>
      <c r="C34" s="5" t="s">
        <v>29</v>
      </c>
      <c r="D34" s="5">
        <v>7000</v>
      </c>
      <c r="E34" s="5"/>
      <c r="F34" s="5" t="s">
        <v>48</v>
      </c>
    </row>
    <row r="35" spans="1:6" x14ac:dyDescent="0.3">
      <c r="A35" s="4">
        <v>43364</v>
      </c>
      <c r="B35" s="5">
        <v>252690</v>
      </c>
      <c r="C35" s="5" t="s">
        <v>29</v>
      </c>
      <c r="D35" s="5">
        <v>8363</v>
      </c>
      <c r="E35" s="5"/>
      <c r="F35" s="5" t="s">
        <v>11</v>
      </c>
    </row>
    <row r="36" spans="1:6" x14ac:dyDescent="0.3">
      <c r="A36" s="4">
        <v>43364</v>
      </c>
      <c r="B36" s="5">
        <v>251700</v>
      </c>
      <c r="C36" s="5" t="s">
        <v>29</v>
      </c>
      <c r="D36" s="5">
        <v>6829</v>
      </c>
      <c r="E36" s="5"/>
      <c r="F36" s="5" t="s">
        <v>95</v>
      </c>
    </row>
    <row r="37" spans="1:6" x14ac:dyDescent="0.3">
      <c r="A37" s="4">
        <v>43364</v>
      </c>
      <c r="B37" s="5">
        <v>556068</v>
      </c>
      <c r="C37" s="5" t="s">
        <v>53</v>
      </c>
      <c r="D37" s="5">
        <v>6500</v>
      </c>
      <c r="E37" s="5"/>
      <c r="F37" s="5" t="s">
        <v>55</v>
      </c>
    </row>
    <row r="38" spans="1:6" x14ac:dyDescent="0.3">
      <c r="A38" s="4">
        <v>43364</v>
      </c>
      <c r="B38" s="5">
        <v>286301</v>
      </c>
      <c r="C38" s="5" t="s">
        <v>25</v>
      </c>
      <c r="D38" s="5"/>
      <c r="E38" s="5">
        <v>7808</v>
      </c>
      <c r="F38" s="5" t="s">
        <v>35</v>
      </c>
    </row>
    <row r="39" spans="1:6" x14ac:dyDescent="0.3">
      <c r="A39" s="10">
        <v>43365</v>
      </c>
      <c r="B39" s="11"/>
      <c r="C39" s="11"/>
      <c r="D39" s="11"/>
      <c r="E39" s="11"/>
      <c r="F39" s="11" t="s">
        <v>15</v>
      </c>
    </row>
    <row r="40" spans="1:6" x14ac:dyDescent="0.3">
      <c r="A40" s="10">
        <v>43366</v>
      </c>
      <c r="B40" s="11"/>
      <c r="C40" s="11"/>
      <c r="D40" s="11"/>
      <c r="E40" s="11"/>
      <c r="F40" s="11" t="s">
        <v>16</v>
      </c>
    </row>
    <row r="41" spans="1:6" x14ac:dyDescent="0.3">
      <c r="A41" s="4">
        <v>43367</v>
      </c>
      <c r="B41" s="5">
        <v>479657</v>
      </c>
      <c r="C41" s="5" t="s">
        <v>25</v>
      </c>
      <c r="D41" s="5">
        <v>7000</v>
      </c>
      <c r="E41" s="5"/>
      <c r="F41" s="5" t="s">
        <v>37</v>
      </c>
    </row>
    <row r="42" spans="1:6" x14ac:dyDescent="0.3">
      <c r="A42" s="4">
        <v>43368</v>
      </c>
      <c r="B42" s="5">
        <v>623758</v>
      </c>
      <c r="C42" s="5" t="s">
        <v>29</v>
      </c>
      <c r="D42" s="5">
        <v>6000</v>
      </c>
      <c r="E42" s="5"/>
      <c r="F42" s="5" t="s">
        <v>48</v>
      </c>
    </row>
    <row r="43" spans="1:6" x14ac:dyDescent="0.3">
      <c r="A43" s="4">
        <v>43368</v>
      </c>
      <c r="B43" s="5">
        <v>556057</v>
      </c>
      <c r="C43" s="5" t="s">
        <v>53</v>
      </c>
      <c r="D43" s="5">
        <v>5000</v>
      </c>
      <c r="E43" s="5"/>
      <c r="F43" s="5" t="s">
        <v>50</v>
      </c>
    </row>
    <row r="44" spans="1:6" x14ac:dyDescent="0.3">
      <c r="A44" s="4">
        <v>43369</v>
      </c>
      <c r="B44" s="5">
        <v>286310</v>
      </c>
      <c r="C44" s="5" t="s">
        <v>25</v>
      </c>
      <c r="D44" s="5"/>
      <c r="E44" s="5">
        <v>4758</v>
      </c>
      <c r="F44" s="5" t="s">
        <v>72</v>
      </c>
    </row>
    <row r="45" spans="1:6" x14ac:dyDescent="0.3">
      <c r="A45" s="4">
        <v>43369</v>
      </c>
      <c r="B45" s="5">
        <v>286312</v>
      </c>
      <c r="C45" s="5" t="s">
        <v>25</v>
      </c>
      <c r="D45" s="5"/>
      <c r="E45" s="5">
        <v>13408</v>
      </c>
      <c r="F45" s="5" t="s">
        <v>86</v>
      </c>
    </row>
    <row r="46" spans="1:6" x14ac:dyDescent="0.3">
      <c r="A46" s="4">
        <v>43369</v>
      </c>
      <c r="B46" s="5">
        <v>286311</v>
      </c>
      <c r="C46" s="5" t="s">
        <v>25</v>
      </c>
      <c r="D46" s="5"/>
      <c r="E46" s="5">
        <v>2783</v>
      </c>
      <c r="F46" s="5" t="s">
        <v>85</v>
      </c>
    </row>
    <row r="47" spans="1:6" x14ac:dyDescent="0.3">
      <c r="A47" s="4">
        <v>43369</v>
      </c>
      <c r="B47" s="5">
        <v>251701</v>
      </c>
      <c r="C47" s="5" t="s">
        <v>18</v>
      </c>
      <c r="D47" s="5">
        <v>6829</v>
      </c>
      <c r="E47" s="5"/>
      <c r="F47" s="5" t="s">
        <v>95</v>
      </c>
    </row>
    <row r="48" spans="1:6" x14ac:dyDescent="0.3">
      <c r="A48" s="4">
        <v>43369</v>
      </c>
      <c r="B48" s="5">
        <v>479661</v>
      </c>
      <c r="C48" s="5" t="s">
        <v>25</v>
      </c>
      <c r="D48" s="5">
        <v>5225</v>
      </c>
      <c r="E48" s="5"/>
      <c r="F48" s="5" t="s">
        <v>61</v>
      </c>
    </row>
    <row r="49" spans="1:6" x14ac:dyDescent="0.3">
      <c r="A49" s="4">
        <v>43369</v>
      </c>
      <c r="B49" s="5">
        <v>286307</v>
      </c>
      <c r="C49" s="5" t="s">
        <v>25</v>
      </c>
      <c r="D49" s="5"/>
      <c r="E49" s="5">
        <v>22814</v>
      </c>
      <c r="F49" s="5" t="s">
        <v>28</v>
      </c>
    </row>
    <row r="50" spans="1:6" x14ac:dyDescent="0.3">
      <c r="A50" s="4">
        <v>43369</v>
      </c>
      <c r="B50" s="5">
        <v>385157</v>
      </c>
      <c r="C50" s="5" t="s">
        <v>53</v>
      </c>
      <c r="D50" s="5">
        <v>3333</v>
      </c>
      <c r="E50" s="5"/>
      <c r="F50" s="5" t="s">
        <v>36</v>
      </c>
    </row>
    <row r="51" spans="1:6" x14ac:dyDescent="0.3">
      <c r="A51" s="4">
        <v>43369</v>
      </c>
      <c r="B51" s="5">
        <v>286309</v>
      </c>
      <c r="C51" s="5" t="s">
        <v>25</v>
      </c>
      <c r="D51" s="5"/>
      <c r="E51" s="5">
        <v>3538</v>
      </c>
      <c r="F51" s="5" t="s">
        <v>84</v>
      </c>
    </row>
    <row r="52" spans="1:6" x14ac:dyDescent="0.3">
      <c r="A52" s="4">
        <v>43369</v>
      </c>
      <c r="B52" s="5">
        <v>286305</v>
      </c>
      <c r="C52" s="5" t="s">
        <v>25</v>
      </c>
      <c r="D52" s="5"/>
      <c r="E52" s="5">
        <v>10080</v>
      </c>
      <c r="F52" s="5" t="s">
        <v>22</v>
      </c>
    </row>
    <row r="53" spans="1:6" x14ac:dyDescent="0.3">
      <c r="A53" s="4">
        <v>43369</v>
      </c>
      <c r="B53" s="5">
        <v>286304</v>
      </c>
      <c r="C53" s="5" t="s">
        <v>25</v>
      </c>
      <c r="D53" s="5"/>
      <c r="E53" s="5">
        <v>37588</v>
      </c>
      <c r="F53" s="5" t="s">
        <v>21</v>
      </c>
    </row>
    <row r="54" spans="1:6" x14ac:dyDescent="0.3">
      <c r="A54" s="4">
        <v>43369</v>
      </c>
      <c r="B54" s="5">
        <v>251691</v>
      </c>
      <c r="C54" s="5" t="s">
        <v>29</v>
      </c>
      <c r="D54" s="5">
        <v>8363</v>
      </c>
      <c r="E54" s="5"/>
      <c r="F54" s="5" t="s">
        <v>11</v>
      </c>
    </row>
    <row r="55" spans="1:6" x14ac:dyDescent="0.3">
      <c r="A55" s="4">
        <v>43370</v>
      </c>
      <c r="B55" s="5">
        <v>556069</v>
      </c>
      <c r="C55" s="5" t="s">
        <v>53</v>
      </c>
      <c r="D55" s="5">
        <v>6500</v>
      </c>
      <c r="E55" s="5"/>
      <c r="F55" s="5" t="s">
        <v>55</v>
      </c>
    </row>
    <row r="56" spans="1:6" x14ac:dyDescent="0.3">
      <c r="A56" s="4">
        <v>43371</v>
      </c>
      <c r="B56" s="5">
        <v>623759</v>
      </c>
      <c r="C56" s="5" t="s">
        <v>18</v>
      </c>
      <c r="D56" s="5">
        <v>7000</v>
      </c>
      <c r="E56" s="5"/>
      <c r="F56" s="5" t="s">
        <v>49</v>
      </c>
    </row>
    <row r="57" spans="1:6" x14ac:dyDescent="0.3">
      <c r="A57" s="10">
        <v>43372</v>
      </c>
      <c r="B57" s="11"/>
      <c r="C57" s="11"/>
      <c r="D57" s="11"/>
      <c r="E57" s="11"/>
      <c r="F57" s="11" t="s">
        <v>15</v>
      </c>
    </row>
    <row r="58" spans="1:6" x14ac:dyDescent="0.3">
      <c r="A58" s="10">
        <v>43373</v>
      </c>
      <c r="B58" s="11"/>
      <c r="C58" s="11"/>
      <c r="D58" s="11"/>
      <c r="E58" s="11"/>
      <c r="F58" s="11" t="s">
        <v>16</v>
      </c>
    </row>
    <row r="59" spans="1:6" x14ac:dyDescent="0.3">
      <c r="A59" s="4">
        <v>43373</v>
      </c>
      <c r="B59" s="5">
        <v>212552</v>
      </c>
      <c r="C59" s="5" t="s">
        <v>13</v>
      </c>
      <c r="D59" s="5">
        <v>2041</v>
      </c>
      <c r="E59" s="5"/>
      <c r="F59" s="5" t="s">
        <v>14</v>
      </c>
    </row>
    <row r="60" spans="1:6" x14ac:dyDescent="0.3">
      <c r="A60" s="4">
        <v>43373</v>
      </c>
      <c r="B60" s="5">
        <v>251702</v>
      </c>
      <c r="C60" s="5" t="s">
        <v>18</v>
      </c>
      <c r="D60" s="5">
        <v>6829</v>
      </c>
      <c r="E60" s="5"/>
      <c r="F60" s="5" t="s">
        <v>95</v>
      </c>
    </row>
    <row r="61" spans="1:6" x14ac:dyDescent="0.3">
      <c r="A61" s="4">
        <v>43373</v>
      </c>
      <c r="B61" s="5">
        <v>251680</v>
      </c>
      <c r="C61" s="5" t="s">
        <v>18</v>
      </c>
      <c r="D61" s="5">
        <v>6000</v>
      </c>
      <c r="E61" s="5"/>
      <c r="F61" s="5" t="s">
        <v>78</v>
      </c>
    </row>
    <row r="62" spans="1:6" x14ac:dyDescent="0.3">
      <c r="A62" s="1" t="s">
        <v>44</v>
      </c>
      <c r="B62" s="1"/>
      <c r="C62" s="1"/>
      <c r="D62" s="1"/>
      <c r="E62" s="1"/>
      <c r="F62" s="1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38" workbookViewId="0">
      <selection activeCell="E60" sqref="E60"/>
    </sheetView>
  </sheetViews>
  <sheetFormatPr baseColWidth="10" defaultRowHeight="14.4" x14ac:dyDescent="0.3"/>
  <cols>
    <col min="6" max="6" width="17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43374</v>
      </c>
      <c r="B2" s="5">
        <v>479658</v>
      </c>
      <c r="C2" s="5" t="s">
        <v>40</v>
      </c>
      <c r="D2" s="5">
        <v>7368</v>
      </c>
      <c r="E2" s="5"/>
      <c r="F2" s="5" t="s">
        <v>37</v>
      </c>
    </row>
    <row r="3" spans="1:6" x14ac:dyDescent="0.3">
      <c r="A3" s="4">
        <v>43376</v>
      </c>
      <c r="B3" s="5">
        <v>479634</v>
      </c>
      <c r="C3" s="5" t="s">
        <v>40</v>
      </c>
      <c r="D3" s="5">
        <v>516</v>
      </c>
      <c r="E3" s="5"/>
      <c r="F3" s="5" t="s">
        <v>64</v>
      </c>
    </row>
    <row r="4" spans="1:6" x14ac:dyDescent="0.3">
      <c r="A4" s="4">
        <v>43376</v>
      </c>
      <c r="B4" s="5">
        <v>479635</v>
      </c>
      <c r="C4" s="5" t="s">
        <v>40</v>
      </c>
      <c r="D4" s="5">
        <v>1464</v>
      </c>
      <c r="E4" s="5"/>
      <c r="F4" s="5" t="s">
        <v>83</v>
      </c>
    </row>
    <row r="5" spans="1:6" x14ac:dyDescent="0.3">
      <c r="A5" s="4">
        <v>43377</v>
      </c>
      <c r="B5" s="5">
        <v>623760</v>
      </c>
      <c r="C5" s="5" t="s">
        <v>29</v>
      </c>
      <c r="D5" s="5">
        <v>7000</v>
      </c>
      <c r="E5" s="5"/>
      <c r="F5" s="5" t="s">
        <v>48</v>
      </c>
    </row>
    <row r="6" spans="1:6" x14ac:dyDescent="0.3">
      <c r="A6" s="4">
        <v>43377</v>
      </c>
      <c r="B6" s="5">
        <v>479632</v>
      </c>
      <c r="C6" s="5" t="s">
        <v>25</v>
      </c>
      <c r="D6" s="5">
        <v>500</v>
      </c>
      <c r="E6" s="5"/>
      <c r="F6" s="5" t="s">
        <v>22</v>
      </c>
    </row>
    <row r="7" spans="1:6" x14ac:dyDescent="0.3">
      <c r="A7" s="4">
        <v>43377</v>
      </c>
      <c r="B7" s="5">
        <v>479631</v>
      </c>
      <c r="C7" s="5" t="s">
        <v>40</v>
      </c>
      <c r="D7" s="5">
        <v>150</v>
      </c>
      <c r="E7" s="5"/>
      <c r="F7" s="5" t="s">
        <v>24</v>
      </c>
    </row>
    <row r="8" spans="1:6" x14ac:dyDescent="0.3">
      <c r="A8" s="4">
        <v>43378</v>
      </c>
      <c r="B8" s="5">
        <v>479633</v>
      </c>
      <c r="C8" s="5" t="s">
        <v>40</v>
      </c>
      <c r="D8" s="5">
        <v>275</v>
      </c>
      <c r="E8" s="5"/>
      <c r="F8" s="5" t="s">
        <v>101</v>
      </c>
    </row>
    <row r="9" spans="1:6" x14ac:dyDescent="0.3">
      <c r="A9" s="4">
        <v>43378</v>
      </c>
      <c r="B9" s="5">
        <v>515876</v>
      </c>
      <c r="C9" s="5" t="s">
        <v>18</v>
      </c>
      <c r="D9" s="5"/>
      <c r="E9" s="5">
        <v>133000</v>
      </c>
      <c r="F9" s="5" t="s">
        <v>99</v>
      </c>
    </row>
    <row r="10" spans="1:6" x14ac:dyDescent="0.3">
      <c r="A10" s="4">
        <v>43378</v>
      </c>
      <c r="B10" s="5">
        <v>385165</v>
      </c>
      <c r="C10" s="5" t="s">
        <v>53</v>
      </c>
      <c r="D10" s="5">
        <v>6470</v>
      </c>
      <c r="E10" s="5"/>
      <c r="F10" s="5" t="s">
        <v>37</v>
      </c>
    </row>
    <row r="11" spans="1:6" x14ac:dyDescent="0.3">
      <c r="A11" s="12">
        <v>43379</v>
      </c>
      <c r="B11" s="13"/>
      <c r="C11" s="13"/>
      <c r="D11" s="13"/>
      <c r="E11" s="13"/>
      <c r="F11" s="13" t="s">
        <v>15</v>
      </c>
    </row>
    <row r="12" spans="1:6" x14ac:dyDescent="0.3">
      <c r="A12" s="12">
        <v>43380</v>
      </c>
      <c r="B12" s="13"/>
      <c r="C12" s="13"/>
      <c r="D12" s="13"/>
      <c r="E12" s="13"/>
      <c r="F12" s="13" t="s">
        <v>6</v>
      </c>
    </row>
    <row r="13" spans="1:6" x14ac:dyDescent="0.3">
      <c r="A13" s="4">
        <v>43381</v>
      </c>
      <c r="B13" s="5">
        <v>556058</v>
      </c>
      <c r="C13" s="5" t="s">
        <v>53</v>
      </c>
      <c r="D13" s="5">
        <v>5000</v>
      </c>
      <c r="E13" s="5"/>
      <c r="F13" s="5" t="s">
        <v>50</v>
      </c>
    </row>
    <row r="14" spans="1:6" x14ac:dyDescent="0.3">
      <c r="A14" s="4">
        <v>43381</v>
      </c>
      <c r="B14" s="5">
        <v>251726</v>
      </c>
      <c r="C14" s="5" t="s">
        <v>18</v>
      </c>
      <c r="D14" s="5">
        <v>5050</v>
      </c>
      <c r="E14" s="5"/>
      <c r="F14" s="5" t="s">
        <v>59</v>
      </c>
    </row>
    <row r="15" spans="1:6" x14ac:dyDescent="0.3">
      <c r="A15" s="4">
        <v>43381</v>
      </c>
      <c r="B15" s="5">
        <v>556070</v>
      </c>
      <c r="C15" s="5" t="s">
        <v>53</v>
      </c>
      <c r="D15" s="5">
        <v>6600</v>
      </c>
      <c r="E15" s="5"/>
      <c r="F15" s="5" t="s">
        <v>55</v>
      </c>
    </row>
    <row r="16" spans="1:6" x14ac:dyDescent="0.3">
      <c r="A16" s="4">
        <v>43382</v>
      </c>
      <c r="B16" s="5">
        <v>251681</v>
      </c>
      <c r="C16" s="5" t="s">
        <v>29</v>
      </c>
      <c r="D16" s="5">
        <v>6000</v>
      </c>
      <c r="E16" s="5"/>
      <c r="F16" s="5" t="s">
        <v>78</v>
      </c>
    </row>
    <row r="17" spans="1:6" x14ac:dyDescent="0.3">
      <c r="A17" s="4">
        <v>43383</v>
      </c>
      <c r="B17" s="5">
        <v>212555</v>
      </c>
      <c r="C17" s="5" t="s">
        <v>98</v>
      </c>
      <c r="D17" s="5">
        <v>1603</v>
      </c>
      <c r="E17" s="5"/>
      <c r="F17" s="5" t="s">
        <v>97</v>
      </c>
    </row>
    <row r="18" spans="1:6" x14ac:dyDescent="0.3">
      <c r="A18" s="4">
        <v>43383</v>
      </c>
      <c r="B18" s="5">
        <v>251692</v>
      </c>
      <c r="C18" s="5" t="s">
        <v>29</v>
      </c>
      <c r="D18" s="5">
        <v>5500</v>
      </c>
      <c r="E18" s="5"/>
      <c r="F18" s="5" t="s">
        <v>94</v>
      </c>
    </row>
    <row r="19" spans="1:6" x14ac:dyDescent="0.3">
      <c r="A19" s="4">
        <v>43383</v>
      </c>
      <c r="B19" s="5">
        <v>385162</v>
      </c>
      <c r="C19" s="5" t="s">
        <v>53</v>
      </c>
      <c r="D19" s="5">
        <v>198</v>
      </c>
      <c r="E19" s="5"/>
      <c r="F19" s="5" t="s">
        <v>57</v>
      </c>
    </row>
    <row r="20" spans="1:6" x14ac:dyDescent="0.3">
      <c r="A20" s="4">
        <v>43383</v>
      </c>
      <c r="B20" s="5">
        <v>385160</v>
      </c>
      <c r="C20" s="5" t="s">
        <v>53</v>
      </c>
      <c r="D20" s="5">
        <v>832</v>
      </c>
      <c r="E20" s="5"/>
      <c r="F20" s="5" t="s">
        <v>63</v>
      </c>
    </row>
    <row r="21" spans="1:6" x14ac:dyDescent="0.3">
      <c r="A21" s="4">
        <v>43383</v>
      </c>
      <c r="B21" s="5">
        <v>286303</v>
      </c>
      <c r="C21" s="5" t="s">
        <v>25</v>
      </c>
      <c r="D21" s="5"/>
      <c r="E21" s="5">
        <v>15825</v>
      </c>
      <c r="F21" s="5" t="s">
        <v>32</v>
      </c>
    </row>
    <row r="22" spans="1:6" x14ac:dyDescent="0.3">
      <c r="A22" s="4">
        <v>43383</v>
      </c>
      <c r="B22" s="5">
        <v>385171</v>
      </c>
      <c r="C22" s="5" t="s">
        <v>53</v>
      </c>
      <c r="D22" s="5">
        <v>400</v>
      </c>
      <c r="E22" s="5"/>
      <c r="F22" s="5" t="s">
        <v>64</v>
      </c>
    </row>
    <row r="23" spans="1:6" x14ac:dyDescent="0.3">
      <c r="A23" s="4">
        <v>43383</v>
      </c>
      <c r="B23" s="5">
        <v>385159</v>
      </c>
      <c r="C23" s="5" t="s">
        <v>53</v>
      </c>
      <c r="D23" s="5">
        <v>153</v>
      </c>
      <c r="E23" s="5"/>
      <c r="F23" s="5" t="s">
        <v>80</v>
      </c>
    </row>
    <row r="24" spans="1:6" x14ac:dyDescent="0.3">
      <c r="A24" s="4">
        <v>43384</v>
      </c>
      <c r="B24" s="5">
        <v>623761</v>
      </c>
      <c r="C24" s="5" t="s">
        <v>29</v>
      </c>
      <c r="D24" s="5">
        <v>7000</v>
      </c>
      <c r="E24" s="5"/>
      <c r="F24" s="5" t="s">
        <v>49</v>
      </c>
    </row>
    <row r="25" spans="1:6" x14ac:dyDescent="0.3">
      <c r="A25" s="4">
        <v>43384</v>
      </c>
      <c r="B25" s="5">
        <v>479662</v>
      </c>
      <c r="C25" s="5" t="s">
        <v>25</v>
      </c>
      <c r="D25" s="5">
        <v>5299</v>
      </c>
      <c r="E25" s="5"/>
      <c r="F25" s="5" t="s">
        <v>61</v>
      </c>
    </row>
    <row r="26" spans="1:6" x14ac:dyDescent="0.3">
      <c r="A26" s="4">
        <v>43385</v>
      </c>
      <c r="B26" s="5">
        <v>251727</v>
      </c>
      <c r="C26" s="5" t="s">
        <v>29</v>
      </c>
      <c r="D26" s="5">
        <v>5050</v>
      </c>
      <c r="E26" s="5"/>
      <c r="F26" s="5" t="s">
        <v>59</v>
      </c>
    </row>
    <row r="27" spans="1:6" x14ac:dyDescent="0.3">
      <c r="A27" s="4">
        <v>43385</v>
      </c>
      <c r="B27" s="5">
        <v>385173</v>
      </c>
      <c r="C27" s="5" t="s">
        <v>53</v>
      </c>
      <c r="D27" s="5">
        <v>3502</v>
      </c>
      <c r="E27" s="5"/>
      <c r="F27" s="5" t="s">
        <v>34</v>
      </c>
    </row>
    <row r="28" spans="1:6" x14ac:dyDescent="0.3">
      <c r="A28" s="4">
        <v>43385</v>
      </c>
      <c r="B28" s="5">
        <v>251696</v>
      </c>
      <c r="C28" s="5" t="s">
        <v>29</v>
      </c>
      <c r="D28" s="5">
        <v>6500</v>
      </c>
      <c r="E28" s="5"/>
      <c r="F28" s="5" t="s">
        <v>96</v>
      </c>
    </row>
    <row r="29" spans="1:6" x14ac:dyDescent="0.3">
      <c r="A29" s="12">
        <v>43385</v>
      </c>
      <c r="B29" s="13"/>
      <c r="C29" s="13"/>
      <c r="D29" s="13"/>
      <c r="E29" s="13"/>
      <c r="F29" s="13" t="s">
        <v>45</v>
      </c>
    </row>
    <row r="30" spans="1:6" x14ac:dyDescent="0.3">
      <c r="A30" s="12">
        <v>43386</v>
      </c>
      <c r="B30" s="13"/>
      <c r="C30" s="13"/>
      <c r="D30" s="13"/>
      <c r="E30" s="13"/>
      <c r="F30" s="13" t="s">
        <v>15</v>
      </c>
    </row>
    <row r="31" spans="1:6" x14ac:dyDescent="0.3">
      <c r="A31" s="12">
        <v>43387</v>
      </c>
      <c r="B31" s="13"/>
      <c r="C31" s="13"/>
      <c r="D31" s="13"/>
      <c r="E31" s="13"/>
      <c r="F31" s="13" t="s">
        <v>6</v>
      </c>
    </row>
    <row r="32" spans="1:6" x14ac:dyDescent="0.3">
      <c r="A32" s="4">
        <v>43388</v>
      </c>
      <c r="B32" s="5">
        <v>479672</v>
      </c>
      <c r="C32" s="5" t="s">
        <v>25</v>
      </c>
      <c r="D32" s="5">
        <v>2919</v>
      </c>
      <c r="E32" s="5"/>
      <c r="F32" s="5" t="s">
        <v>61</v>
      </c>
    </row>
    <row r="33" spans="1:6" x14ac:dyDescent="0.3">
      <c r="A33" s="4">
        <v>43388</v>
      </c>
      <c r="B33" s="5">
        <v>385166</v>
      </c>
      <c r="C33" s="5" t="s">
        <v>54</v>
      </c>
      <c r="D33" s="5">
        <v>6470</v>
      </c>
      <c r="E33" s="5"/>
      <c r="F33" s="5" t="s">
        <v>37</v>
      </c>
    </row>
    <row r="34" spans="1:6" x14ac:dyDescent="0.3">
      <c r="A34" s="4">
        <v>43388</v>
      </c>
      <c r="B34" s="5">
        <v>286320</v>
      </c>
      <c r="C34" s="5" t="s">
        <v>25</v>
      </c>
      <c r="D34" s="5"/>
      <c r="E34" s="5">
        <v>10539</v>
      </c>
      <c r="F34" s="5" t="s">
        <v>21</v>
      </c>
    </row>
    <row r="35" spans="1:6" x14ac:dyDescent="0.3">
      <c r="A35" s="4">
        <v>43388</v>
      </c>
      <c r="B35" s="5">
        <v>18688</v>
      </c>
      <c r="C35" s="5" t="s">
        <v>25</v>
      </c>
      <c r="D35" s="5"/>
      <c r="E35" s="5">
        <v>18688</v>
      </c>
      <c r="F35" s="5" t="s">
        <v>80</v>
      </c>
    </row>
    <row r="36" spans="1:6" x14ac:dyDescent="0.3">
      <c r="A36" s="4">
        <v>43389</v>
      </c>
      <c r="B36" s="5">
        <v>556071</v>
      </c>
      <c r="C36" s="5" t="s">
        <v>54</v>
      </c>
      <c r="D36" s="5">
        <v>6700</v>
      </c>
      <c r="E36" s="5"/>
      <c r="F36" s="5" t="s">
        <v>55</v>
      </c>
    </row>
    <row r="37" spans="1:6" x14ac:dyDescent="0.3">
      <c r="A37" s="4">
        <v>43390</v>
      </c>
      <c r="B37" s="5">
        <v>251682</v>
      </c>
      <c r="C37" s="5" t="s">
        <v>29</v>
      </c>
      <c r="D37" s="5">
        <v>6000</v>
      </c>
      <c r="E37" s="5"/>
      <c r="F37" s="5" t="s">
        <v>78</v>
      </c>
    </row>
    <row r="38" spans="1:6" x14ac:dyDescent="0.3">
      <c r="A38" s="4">
        <v>43390</v>
      </c>
      <c r="B38" s="5">
        <v>515883</v>
      </c>
      <c r="C38" s="5" t="s">
        <v>29</v>
      </c>
      <c r="D38" s="5"/>
      <c r="E38" s="5">
        <v>133000</v>
      </c>
      <c r="F38" s="5" t="s">
        <v>99</v>
      </c>
    </row>
    <row r="39" spans="1:6" x14ac:dyDescent="0.3">
      <c r="A39" s="4">
        <v>43391</v>
      </c>
      <c r="B39" s="5">
        <v>385158</v>
      </c>
      <c r="C39" s="5" t="s">
        <v>54</v>
      </c>
      <c r="D39" s="5">
        <v>3333</v>
      </c>
      <c r="E39" s="5"/>
      <c r="F39" s="5" t="s">
        <v>36</v>
      </c>
    </row>
    <row r="40" spans="1:6" x14ac:dyDescent="0.3">
      <c r="A40" s="4">
        <v>43391</v>
      </c>
      <c r="B40" s="5">
        <v>479642</v>
      </c>
      <c r="C40" s="5" t="s">
        <v>25</v>
      </c>
      <c r="D40" s="5">
        <v>5800</v>
      </c>
      <c r="E40" s="5"/>
      <c r="F40" s="5" t="s">
        <v>102</v>
      </c>
    </row>
    <row r="41" spans="1:6" x14ac:dyDescent="0.3">
      <c r="A41" s="4">
        <v>43391</v>
      </c>
      <c r="B41" s="5">
        <v>479663</v>
      </c>
      <c r="C41" s="5" t="s">
        <v>25</v>
      </c>
      <c r="D41" s="5">
        <v>5373</v>
      </c>
      <c r="E41" s="5"/>
      <c r="F41" s="5" t="s">
        <v>61</v>
      </c>
    </row>
    <row r="42" spans="1:6" x14ac:dyDescent="0.3">
      <c r="A42" s="4">
        <v>43391</v>
      </c>
      <c r="B42" s="5">
        <v>515875</v>
      </c>
      <c r="C42" s="5" t="s">
        <v>29</v>
      </c>
      <c r="D42" s="5"/>
      <c r="E42" s="5">
        <v>120000</v>
      </c>
      <c r="F42" s="5" t="s">
        <v>34</v>
      </c>
    </row>
    <row r="43" spans="1:6" x14ac:dyDescent="0.3">
      <c r="A43" s="4">
        <v>43392</v>
      </c>
      <c r="B43" s="5">
        <v>251728</v>
      </c>
      <c r="C43" s="5" t="s">
        <v>18</v>
      </c>
      <c r="D43" s="5">
        <v>5050</v>
      </c>
      <c r="E43" s="5"/>
      <c r="F43" s="5" t="s">
        <v>59</v>
      </c>
    </row>
    <row r="44" spans="1:6" x14ac:dyDescent="0.3">
      <c r="A44" s="4">
        <v>43392</v>
      </c>
      <c r="B44" s="5">
        <v>212556</v>
      </c>
      <c r="C44" s="5" t="s">
        <v>98</v>
      </c>
      <c r="D44" s="5">
        <v>4900</v>
      </c>
      <c r="E44" s="5"/>
      <c r="F44" s="5" t="s">
        <v>14</v>
      </c>
    </row>
    <row r="45" spans="1:6" x14ac:dyDescent="0.3">
      <c r="A45" s="4">
        <v>43392</v>
      </c>
      <c r="B45" s="5">
        <v>623762</v>
      </c>
      <c r="C45" s="5" t="s">
        <v>18</v>
      </c>
      <c r="D45" s="5">
        <v>7000</v>
      </c>
      <c r="E45" s="5"/>
      <c r="F45" s="5" t="s">
        <v>49</v>
      </c>
    </row>
    <row r="46" spans="1:6" x14ac:dyDescent="0.3">
      <c r="A46" s="12">
        <v>43393</v>
      </c>
      <c r="B46" s="13">
        <v>212553</v>
      </c>
      <c r="C46" s="13" t="s">
        <v>13</v>
      </c>
      <c r="D46" s="13">
        <v>2041</v>
      </c>
      <c r="E46" s="13"/>
      <c r="F46" s="13" t="s">
        <v>14</v>
      </c>
    </row>
    <row r="47" spans="1:6" x14ac:dyDescent="0.3">
      <c r="A47" s="12">
        <v>43394</v>
      </c>
      <c r="B47" s="13"/>
      <c r="C47" s="13"/>
      <c r="D47" s="13"/>
      <c r="E47" s="13"/>
      <c r="F47" s="13" t="s">
        <v>6</v>
      </c>
    </row>
    <row r="48" spans="1:6" x14ac:dyDescent="0.3">
      <c r="A48" s="4">
        <v>43395</v>
      </c>
      <c r="B48" s="5">
        <v>556059</v>
      </c>
      <c r="C48" s="5" t="s">
        <v>53</v>
      </c>
      <c r="D48" s="5">
        <v>5000</v>
      </c>
      <c r="E48" s="5"/>
      <c r="F48" s="5" t="s">
        <v>50</v>
      </c>
    </row>
    <row r="49" spans="1:6" x14ac:dyDescent="0.3">
      <c r="A49" s="4">
        <v>43395</v>
      </c>
      <c r="B49" s="5">
        <v>515881</v>
      </c>
      <c r="C49" s="5" t="s">
        <v>18</v>
      </c>
      <c r="D49" s="5"/>
      <c r="E49" s="5">
        <v>95461</v>
      </c>
      <c r="F49" s="5" t="s">
        <v>34</v>
      </c>
    </row>
    <row r="50" spans="1:6" x14ac:dyDescent="0.3">
      <c r="A50" s="4">
        <v>43396</v>
      </c>
      <c r="B50" s="5">
        <v>385174</v>
      </c>
      <c r="C50" s="5" t="s">
        <v>53</v>
      </c>
      <c r="D50" s="5">
        <v>3502</v>
      </c>
      <c r="E50" s="5"/>
      <c r="F50" s="5" t="s">
        <v>34</v>
      </c>
    </row>
    <row r="51" spans="1:6" x14ac:dyDescent="0.3">
      <c r="A51" s="4">
        <v>43396</v>
      </c>
      <c r="B51" s="5">
        <v>556072</v>
      </c>
      <c r="C51" s="5" t="s">
        <v>53</v>
      </c>
      <c r="D51" s="5">
        <v>6800</v>
      </c>
      <c r="E51" s="5"/>
      <c r="F51" s="5" t="s">
        <v>55</v>
      </c>
    </row>
    <row r="52" spans="1:6" x14ac:dyDescent="0.3">
      <c r="A52" s="4">
        <v>43397</v>
      </c>
      <c r="B52" s="5">
        <v>286321</v>
      </c>
      <c r="C52" s="5" t="s">
        <v>25</v>
      </c>
      <c r="D52" s="5"/>
      <c r="E52" s="5">
        <v>43068</v>
      </c>
      <c r="F52" s="5" t="s">
        <v>68</v>
      </c>
    </row>
    <row r="53" spans="1:6" x14ac:dyDescent="0.3">
      <c r="A53" s="4">
        <v>43397</v>
      </c>
      <c r="B53" s="5">
        <v>251683</v>
      </c>
      <c r="C53" s="5" t="s">
        <v>29</v>
      </c>
      <c r="D53" s="5">
        <v>6000</v>
      </c>
      <c r="E53" s="5"/>
      <c r="F53" s="5" t="s">
        <v>78</v>
      </c>
    </row>
    <row r="54" spans="1:6" x14ac:dyDescent="0.3">
      <c r="A54" s="4">
        <v>43398</v>
      </c>
      <c r="B54" s="5">
        <v>515879</v>
      </c>
      <c r="C54" s="5" t="s">
        <v>29</v>
      </c>
      <c r="D54" s="5"/>
      <c r="E54" s="5">
        <v>133000</v>
      </c>
      <c r="F54" s="5" t="s">
        <v>99</v>
      </c>
    </row>
    <row r="55" spans="1:6" x14ac:dyDescent="0.3">
      <c r="A55" s="4">
        <v>43398</v>
      </c>
      <c r="B55" s="5">
        <v>251729</v>
      </c>
      <c r="C55" s="5" t="s">
        <v>18</v>
      </c>
      <c r="D55" s="5">
        <v>5050</v>
      </c>
      <c r="E55" s="5"/>
      <c r="F55" s="5" t="s">
        <v>59</v>
      </c>
    </row>
    <row r="56" spans="1:6" x14ac:dyDescent="0.3">
      <c r="A56" s="4">
        <v>43398</v>
      </c>
      <c r="B56" s="5">
        <v>479664</v>
      </c>
      <c r="C56" s="5" t="s">
        <v>25</v>
      </c>
      <c r="D56" s="5">
        <v>5367</v>
      </c>
      <c r="E56" s="5"/>
      <c r="F56" s="5" t="s">
        <v>61</v>
      </c>
    </row>
    <row r="57" spans="1:6" x14ac:dyDescent="0.3">
      <c r="A57" s="4">
        <v>43398</v>
      </c>
      <c r="B57" s="5">
        <v>385167</v>
      </c>
      <c r="C57" s="5" t="s">
        <v>53</v>
      </c>
      <c r="D57" s="5">
        <v>6470</v>
      </c>
      <c r="E57" s="5"/>
      <c r="F57" s="5" t="s">
        <v>37</v>
      </c>
    </row>
    <row r="58" spans="1:6" x14ac:dyDescent="0.3">
      <c r="A58" s="4">
        <v>43399</v>
      </c>
      <c r="B58" s="5">
        <v>212557</v>
      </c>
      <c r="C58" s="5" t="s">
        <v>98</v>
      </c>
      <c r="D58" s="5">
        <v>4900</v>
      </c>
      <c r="E58" s="5"/>
      <c r="F58" s="5" t="s">
        <v>14</v>
      </c>
    </row>
    <row r="59" spans="1:6" x14ac:dyDescent="0.3">
      <c r="A59" s="4">
        <v>43399</v>
      </c>
      <c r="B59" s="5">
        <v>515884</v>
      </c>
      <c r="C59" s="5" t="s">
        <v>29</v>
      </c>
      <c r="D59" s="5"/>
      <c r="E59" s="5">
        <v>133000</v>
      </c>
      <c r="F59" s="5" t="s">
        <v>99</v>
      </c>
    </row>
    <row r="60" spans="1:6" x14ac:dyDescent="0.3">
      <c r="A60" s="4">
        <v>43399</v>
      </c>
      <c r="B60" s="5">
        <v>251697</v>
      </c>
      <c r="C60" s="5" t="s">
        <v>18</v>
      </c>
      <c r="D60" s="5">
        <v>6800</v>
      </c>
      <c r="E60" s="5"/>
      <c r="F60" s="5" t="s">
        <v>78</v>
      </c>
    </row>
    <row r="61" spans="1:6" x14ac:dyDescent="0.3">
      <c r="A61" s="4">
        <v>43399</v>
      </c>
      <c r="B61" s="5">
        <v>623763</v>
      </c>
      <c r="C61" s="5" t="s">
        <v>29</v>
      </c>
      <c r="D61" s="5">
        <v>7000</v>
      </c>
      <c r="E61" s="5"/>
      <c r="F61" s="5" t="s">
        <v>49</v>
      </c>
    </row>
    <row r="62" spans="1:6" x14ac:dyDescent="0.3">
      <c r="A62" s="12">
        <v>43400</v>
      </c>
      <c r="B62" s="13"/>
      <c r="C62" s="13"/>
      <c r="D62" s="13"/>
      <c r="E62" s="13"/>
      <c r="F62" s="13" t="s">
        <v>15</v>
      </c>
    </row>
    <row r="63" spans="1:6" x14ac:dyDescent="0.3">
      <c r="A63" s="12">
        <v>43401</v>
      </c>
      <c r="B63" s="13"/>
      <c r="C63" s="13"/>
      <c r="D63" s="13"/>
      <c r="E63" s="13"/>
      <c r="F63" s="13" t="s">
        <v>16</v>
      </c>
    </row>
    <row r="64" spans="1:6" x14ac:dyDescent="0.3">
      <c r="A64" s="4">
        <v>43402</v>
      </c>
      <c r="B64" s="5">
        <v>212554</v>
      </c>
      <c r="C64" s="5" t="s">
        <v>13</v>
      </c>
      <c r="D64" s="5">
        <v>2041</v>
      </c>
      <c r="E64" s="5"/>
      <c r="F64" s="5" t="s">
        <v>14</v>
      </c>
    </row>
    <row r="65" spans="1:6" x14ac:dyDescent="0.3">
      <c r="A65" s="4">
        <v>43402</v>
      </c>
      <c r="B65" s="5">
        <v>515877</v>
      </c>
      <c r="C65" s="5" t="s">
        <v>29</v>
      </c>
      <c r="D65" s="5"/>
      <c r="E65" s="5">
        <v>133826</v>
      </c>
      <c r="F65" s="5" t="s">
        <v>99</v>
      </c>
    </row>
    <row r="66" spans="1:6" x14ac:dyDescent="0.3">
      <c r="A66" s="4">
        <v>43402</v>
      </c>
      <c r="B66" s="5">
        <v>251693</v>
      </c>
      <c r="C66" s="5" t="s">
        <v>18</v>
      </c>
      <c r="D66" s="5">
        <v>5500</v>
      </c>
      <c r="E66" s="5"/>
      <c r="F66" s="5" t="s">
        <v>91</v>
      </c>
    </row>
    <row r="67" spans="1:6" x14ac:dyDescent="0.3">
      <c r="A67" s="4">
        <v>43402</v>
      </c>
      <c r="B67" s="5">
        <v>251719</v>
      </c>
      <c r="C67" s="5" t="s">
        <v>18</v>
      </c>
      <c r="D67" s="5">
        <v>2103</v>
      </c>
      <c r="E67" s="5"/>
      <c r="F67" s="5" t="s">
        <v>99</v>
      </c>
    </row>
    <row r="68" spans="1:6" x14ac:dyDescent="0.3">
      <c r="A68" s="4">
        <v>43403</v>
      </c>
      <c r="B68" s="5">
        <v>286315</v>
      </c>
      <c r="C68" s="5" t="s">
        <v>25</v>
      </c>
      <c r="D68" s="5"/>
      <c r="E68" s="5">
        <v>120000</v>
      </c>
      <c r="F68" s="5" t="s">
        <v>34</v>
      </c>
    </row>
    <row r="69" spans="1:6" x14ac:dyDescent="0.3">
      <c r="A69" s="4">
        <v>43403</v>
      </c>
      <c r="B69" s="5">
        <v>251730</v>
      </c>
      <c r="C69" s="5" t="s">
        <v>18</v>
      </c>
      <c r="D69" s="5">
        <v>5050</v>
      </c>
      <c r="E69" s="5"/>
      <c r="F69" s="5" t="s">
        <v>59</v>
      </c>
    </row>
    <row r="70" spans="1:6" x14ac:dyDescent="0.3">
      <c r="A70" s="4">
        <v>43403</v>
      </c>
      <c r="B70" s="5">
        <v>556060</v>
      </c>
      <c r="C70" s="5" t="s">
        <v>53</v>
      </c>
      <c r="D70" s="5">
        <v>5000</v>
      </c>
      <c r="E70" s="5"/>
      <c r="F70" s="5" t="s">
        <v>50</v>
      </c>
    </row>
    <row r="71" spans="1:6" x14ac:dyDescent="0.3">
      <c r="A71" s="6">
        <v>43404</v>
      </c>
      <c r="B71" s="7">
        <v>251711</v>
      </c>
      <c r="C71" s="7" t="s">
        <v>29</v>
      </c>
      <c r="D71" s="7">
        <v>5450</v>
      </c>
      <c r="E71" s="7"/>
      <c r="F71" s="7" t="s">
        <v>55</v>
      </c>
    </row>
    <row r="72" spans="1:6" x14ac:dyDescent="0.3">
      <c r="A72" s="6">
        <v>43404</v>
      </c>
      <c r="B72" s="7">
        <v>251723</v>
      </c>
      <c r="C72" s="7" t="s">
        <v>29</v>
      </c>
      <c r="D72" s="7">
        <v>1220</v>
      </c>
      <c r="E72" s="7"/>
      <c r="F72" s="7" t="s">
        <v>103</v>
      </c>
    </row>
    <row r="73" spans="1:6" x14ac:dyDescent="0.3">
      <c r="A73" s="6">
        <v>43404</v>
      </c>
      <c r="B73" s="7">
        <v>251731</v>
      </c>
      <c r="C73" s="7" t="s">
        <v>18</v>
      </c>
      <c r="D73" s="7">
        <v>5043</v>
      </c>
      <c r="E73" s="7"/>
      <c r="F73" s="7" t="s">
        <v>59</v>
      </c>
    </row>
    <row r="74" spans="1:6" x14ac:dyDescent="0.3">
      <c r="A74" s="15"/>
      <c r="B74" s="15"/>
      <c r="C74" s="15"/>
      <c r="D74" s="15"/>
      <c r="E74" s="15"/>
      <c r="F74" s="15"/>
    </row>
    <row r="75" spans="1:6" x14ac:dyDescent="0.3">
      <c r="A75" s="16" t="s">
        <v>104</v>
      </c>
      <c r="B75" s="16" t="s">
        <v>105</v>
      </c>
      <c r="C75" s="16"/>
      <c r="D75" s="16">
        <f>SUM(D2:D74)</f>
        <v>226312</v>
      </c>
      <c r="E75" s="16">
        <f>SUM(E2:E74)</f>
        <v>1089407</v>
      </c>
      <c r="F75" s="16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49" workbookViewId="0">
      <selection activeCell="B64" sqref="B64"/>
    </sheetView>
  </sheetViews>
  <sheetFormatPr baseColWidth="10" defaultRowHeight="14.4" x14ac:dyDescent="0.3"/>
  <cols>
    <col min="1" max="1" width="13.21875" customWidth="1"/>
    <col min="2" max="2" width="13.109375" customWidth="1"/>
    <col min="3" max="3" width="13.5546875" customWidth="1"/>
    <col min="5" max="5" width="10.109375" customWidth="1"/>
    <col min="6" max="6" width="17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43405</v>
      </c>
      <c r="B2" s="5">
        <v>251704</v>
      </c>
      <c r="C2" s="5" t="s">
        <v>29</v>
      </c>
      <c r="D2" s="5">
        <v>6500</v>
      </c>
      <c r="E2" s="5"/>
      <c r="F2" s="5" t="s">
        <v>78</v>
      </c>
    </row>
    <row r="3" spans="1:6" x14ac:dyDescent="0.3">
      <c r="A3" s="4">
        <v>43406</v>
      </c>
      <c r="B3" s="5">
        <v>385176</v>
      </c>
      <c r="C3" s="5" t="s">
        <v>53</v>
      </c>
      <c r="D3" s="5">
        <v>4151</v>
      </c>
      <c r="E3" s="5"/>
      <c r="F3" s="5" t="s">
        <v>108</v>
      </c>
    </row>
    <row r="4" spans="1:6" x14ac:dyDescent="0.3">
      <c r="A4" s="12">
        <v>43406</v>
      </c>
      <c r="B4" s="13"/>
      <c r="C4" s="13"/>
      <c r="D4" s="13"/>
      <c r="E4" s="13"/>
      <c r="F4" s="13" t="s">
        <v>45</v>
      </c>
    </row>
    <row r="5" spans="1:6" x14ac:dyDescent="0.3">
      <c r="A5" s="12">
        <v>43407</v>
      </c>
      <c r="B5" s="13"/>
      <c r="C5" s="13"/>
      <c r="D5" s="13"/>
      <c r="E5" s="13"/>
      <c r="F5" s="13" t="s">
        <v>15</v>
      </c>
    </row>
    <row r="6" spans="1:6" x14ac:dyDescent="0.3">
      <c r="A6" s="12">
        <v>43408</v>
      </c>
      <c r="B6" s="13"/>
      <c r="C6" s="13"/>
      <c r="D6" s="13"/>
      <c r="E6" s="13"/>
      <c r="F6" s="13" t="s">
        <v>6</v>
      </c>
    </row>
    <row r="7" spans="1:6" x14ac:dyDescent="0.3">
      <c r="A7" s="4">
        <v>43409</v>
      </c>
      <c r="B7" s="5">
        <v>385168</v>
      </c>
      <c r="C7" s="5" t="s">
        <v>53</v>
      </c>
      <c r="D7" s="5">
        <v>6470</v>
      </c>
      <c r="E7" s="5"/>
      <c r="F7" s="5" t="s">
        <v>26</v>
      </c>
    </row>
    <row r="8" spans="1:6" x14ac:dyDescent="0.3">
      <c r="A8" s="4">
        <v>43410</v>
      </c>
      <c r="B8" s="5">
        <v>286316</v>
      </c>
      <c r="C8" s="5" t="s">
        <v>25</v>
      </c>
      <c r="D8" s="5"/>
      <c r="E8" s="5">
        <v>120000</v>
      </c>
      <c r="F8" s="5" t="s">
        <v>34</v>
      </c>
    </row>
    <row r="9" spans="1:6" x14ac:dyDescent="0.3">
      <c r="A9" s="4">
        <v>43410</v>
      </c>
      <c r="B9" s="5">
        <v>251712</v>
      </c>
      <c r="C9" s="5" t="s">
        <v>29</v>
      </c>
      <c r="D9" s="5">
        <v>5500</v>
      </c>
      <c r="E9" s="5"/>
      <c r="F9" s="5" t="s">
        <v>55</v>
      </c>
    </row>
    <row r="10" spans="1:6" x14ac:dyDescent="0.3">
      <c r="A10" s="4">
        <v>43411</v>
      </c>
      <c r="B10" s="5">
        <v>251694</v>
      </c>
      <c r="C10" s="5" t="s">
        <v>29</v>
      </c>
      <c r="D10" s="5">
        <v>5300</v>
      </c>
      <c r="E10" s="5"/>
      <c r="F10" s="5" t="s">
        <v>92</v>
      </c>
    </row>
    <row r="11" spans="1:6" x14ac:dyDescent="0.3">
      <c r="A11" s="4">
        <v>43412</v>
      </c>
      <c r="B11" s="5">
        <v>385177</v>
      </c>
      <c r="C11" s="5" t="s">
        <v>53</v>
      </c>
      <c r="D11" s="5">
        <v>4151</v>
      </c>
      <c r="E11" s="5"/>
      <c r="F11" s="5" t="s">
        <v>108</v>
      </c>
    </row>
    <row r="12" spans="1:6" x14ac:dyDescent="0.3">
      <c r="A12" s="4">
        <v>43412</v>
      </c>
      <c r="B12" s="5">
        <v>479665</v>
      </c>
      <c r="C12" s="5" t="s">
        <v>25</v>
      </c>
      <c r="D12" s="5">
        <v>5437</v>
      </c>
      <c r="E12" s="5"/>
      <c r="F12" s="5" t="s">
        <v>61</v>
      </c>
    </row>
    <row r="13" spans="1:6" x14ac:dyDescent="0.3">
      <c r="A13" s="4">
        <v>43412</v>
      </c>
      <c r="B13" s="5">
        <v>212558</v>
      </c>
      <c r="C13" s="5" t="s">
        <v>98</v>
      </c>
      <c r="D13" s="5">
        <v>4900</v>
      </c>
      <c r="E13" s="5"/>
      <c r="F13" s="5" t="s">
        <v>14</v>
      </c>
    </row>
    <row r="14" spans="1:6" x14ac:dyDescent="0.3">
      <c r="A14" s="4">
        <v>43413</v>
      </c>
      <c r="B14" s="5">
        <v>385175</v>
      </c>
      <c r="C14" s="5" t="s">
        <v>53</v>
      </c>
      <c r="D14" s="5">
        <v>3502</v>
      </c>
      <c r="E14" s="5"/>
      <c r="F14" s="5" t="s">
        <v>34</v>
      </c>
    </row>
    <row r="15" spans="1:6" x14ac:dyDescent="0.3">
      <c r="A15" s="4">
        <v>43413</v>
      </c>
      <c r="B15" s="5">
        <v>251737</v>
      </c>
      <c r="C15" s="5" t="s">
        <v>29</v>
      </c>
      <c r="D15" s="5">
        <v>2100</v>
      </c>
      <c r="E15" s="5"/>
      <c r="F15" s="5" t="s">
        <v>99</v>
      </c>
    </row>
    <row r="16" spans="1:6" x14ac:dyDescent="0.3">
      <c r="A16" s="4">
        <v>43413</v>
      </c>
      <c r="B16" s="5">
        <v>556061</v>
      </c>
      <c r="C16" s="5" t="s">
        <v>53</v>
      </c>
      <c r="D16" s="5">
        <v>5000</v>
      </c>
      <c r="E16" s="5"/>
      <c r="F16" s="5" t="s">
        <v>50</v>
      </c>
    </row>
    <row r="17" spans="1:6" x14ac:dyDescent="0.3">
      <c r="A17" s="12">
        <v>43414</v>
      </c>
      <c r="B17" s="13"/>
      <c r="C17" s="13"/>
      <c r="D17" s="13"/>
      <c r="E17" s="13"/>
      <c r="F17" s="13" t="s">
        <v>15</v>
      </c>
    </row>
    <row r="18" spans="1:6" x14ac:dyDescent="0.3">
      <c r="A18" s="12">
        <v>43415</v>
      </c>
      <c r="B18" s="13"/>
      <c r="C18" s="13"/>
      <c r="D18" s="13"/>
      <c r="E18" s="13"/>
      <c r="F18" s="13" t="s">
        <v>6</v>
      </c>
    </row>
    <row r="19" spans="1:6" x14ac:dyDescent="0.3">
      <c r="A19" s="4">
        <v>43416</v>
      </c>
      <c r="B19" s="5">
        <v>251684</v>
      </c>
      <c r="C19" s="5" t="s">
        <v>29</v>
      </c>
      <c r="D19" s="5">
        <v>6000</v>
      </c>
      <c r="E19" s="5"/>
      <c r="F19" s="5" t="s">
        <v>78</v>
      </c>
    </row>
    <row r="20" spans="1:6" x14ac:dyDescent="0.3">
      <c r="A20" s="4">
        <v>43416</v>
      </c>
      <c r="B20" s="5">
        <v>385183</v>
      </c>
      <c r="C20" s="5" t="s">
        <v>54</v>
      </c>
      <c r="D20" s="5">
        <v>6507</v>
      </c>
      <c r="E20" s="5"/>
      <c r="F20" s="5" t="s">
        <v>59</v>
      </c>
    </row>
    <row r="21" spans="1:6" x14ac:dyDescent="0.3">
      <c r="A21" s="4">
        <v>43416</v>
      </c>
      <c r="B21" s="5">
        <v>251721</v>
      </c>
      <c r="C21" s="5" t="s">
        <v>29</v>
      </c>
      <c r="D21" s="5">
        <v>2800</v>
      </c>
      <c r="E21" s="5"/>
      <c r="F21" s="5" t="s">
        <v>36</v>
      </c>
    </row>
    <row r="22" spans="1:6" x14ac:dyDescent="0.3">
      <c r="A22" s="4">
        <v>43417</v>
      </c>
      <c r="B22" s="5">
        <v>251695</v>
      </c>
      <c r="C22" s="5" t="s">
        <v>29</v>
      </c>
      <c r="D22" s="5">
        <v>5400</v>
      </c>
      <c r="E22" s="5"/>
      <c r="F22" s="5" t="s">
        <v>93</v>
      </c>
    </row>
    <row r="23" spans="1:6" x14ac:dyDescent="0.3">
      <c r="A23" s="4">
        <v>43417</v>
      </c>
      <c r="B23" s="5">
        <v>251698</v>
      </c>
      <c r="C23" s="5" t="s">
        <v>29</v>
      </c>
      <c r="D23" s="5">
        <v>7000</v>
      </c>
      <c r="E23" s="5"/>
      <c r="F23" s="5" t="s">
        <v>78</v>
      </c>
    </row>
    <row r="24" spans="1:6" x14ac:dyDescent="0.3">
      <c r="A24" s="4">
        <v>43418</v>
      </c>
      <c r="B24" s="5">
        <v>251706</v>
      </c>
      <c r="C24" s="5" t="s">
        <v>29</v>
      </c>
      <c r="D24" s="5">
        <v>5500</v>
      </c>
      <c r="E24" s="5"/>
      <c r="F24" s="5" t="s">
        <v>78</v>
      </c>
    </row>
    <row r="25" spans="1:6" x14ac:dyDescent="0.3">
      <c r="A25" s="4">
        <v>43418</v>
      </c>
      <c r="B25" s="5">
        <v>251713</v>
      </c>
      <c r="C25" s="5" t="s">
        <v>29</v>
      </c>
      <c r="D25" s="5">
        <v>5600</v>
      </c>
      <c r="E25" s="5"/>
      <c r="F25" s="5" t="s">
        <v>55</v>
      </c>
    </row>
    <row r="26" spans="1:6" x14ac:dyDescent="0.3">
      <c r="A26" s="4">
        <v>43418</v>
      </c>
      <c r="B26" s="5">
        <v>479666</v>
      </c>
      <c r="C26" s="5" t="s">
        <v>25</v>
      </c>
      <c r="D26" s="5">
        <v>5464</v>
      </c>
      <c r="E26" s="5"/>
      <c r="F26" s="5" t="s">
        <v>62</v>
      </c>
    </row>
    <row r="27" spans="1:6" x14ac:dyDescent="0.3">
      <c r="A27" s="4">
        <v>43419</v>
      </c>
      <c r="B27" s="5">
        <v>385169</v>
      </c>
      <c r="C27" s="5" t="s">
        <v>53</v>
      </c>
      <c r="D27" s="5">
        <v>6470</v>
      </c>
      <c r="E27" s="5"/>
      <c r="F27" s="5" t="s">
        <v>37</v>
      </c>
    </row>
    <row r="28" spans="1:6" x14ac:dyDescent="0.3">
      <c r="A28" s="4">
        <v>43419</v>
      </c>
      <c r="B28" s="5">
        <v>385184</v>
      </c>
      <c r="C28" s="5" t="s">
        <v>53</v>
      </c>
      <c r="D28" s="5">
        <v>6507</v>
      </c>
      <c r="E28" s="5"/>
      <c r="F28" s="5" t="s">
        <v>59</v>
      </c>
    </row>
    <row r="29" spans="1:6" x14ac:dyDescent="0.3">
      <c r="A29" s="4">
        <v>43419</v>
      </c>
      <c r="B29" s="5">
        <v>479641</v>
      </c>
      <c r="C29" s="5" t="s">
        <v>25</v>
      </c>
      <c r="D29" s="5">
        <v>2252</v>
      </c>
      <c r="E29" s="5"/>
      <c r="F29" s="5" t="s">
        <v>34</v>
      </c>
    </row>
    <row r="30" spans="1:6" x14ac:dyDescent="0.3">
      <c r="A30" s="4">
        <v>43420</v>
      </c>
      <c r="B30" s="5">
        <v>251720</v>
      </c>
      <c r="C30" s="5" t="s">
        <v>29</v>
      </c>
      <c r="D30" s="5">
        <v>2103</v>
      </c>
      <c r="E30" s="5"/>
      <c r="F30" s="5" t="s">
        <v>99</v>
      </c>
    </row>
    <row r="31" spans="1:6" x14ac:dyDescent="0.3">
      <c r="A31" s="4">
        <v>43420</v>
      </c>
      <c r="B31" s="5">
        <v>212559</v>
      </c>
      <c r="C31" s="5" t="s">
        <v>98</v>
      </c>
      <c r="D31" s="5">
        <v>4900</v>
      </c>
      <c r="E31" s="5"/>
      <c r="F31" s="5" t="s">
        <v>14</v>
      </c>
    </row>
    <row r="32" spans="1:6" x14ac:dyDescent="0.3">
      <c r="A32" s="4">
        <v>43420</v>
      </c>
      <c r="B32" s="5">
        <v>251725</v>
      </c>
      <c r="C32" s="5" t="s">
        <v>29</v>
      </c>
      <c r="D32" s="5">
        <v>5400</v>
      </c>
      <c r="E32" s="5"/>
      <c r="F32" s="5" t="s">
        <v>37</v>
      </c>
    </row>
    <row r="33" spans="1:6" x14ac:dyDescent="0.3">
      <c r="A33" s="4">
        <v>43420</v>
      </c>
      <c r="B33" s="5">
        <v>251685</v>
      </c>
      <c r="C33" s="5" t="s">
        <v>29</v>
      </c>
      <c r="D33" s="5">
        <v>6000</v>
      </c>
      <c r="E33" s="5"/>
      <c r="F33" s="5" t="s">
        <v>78</v>
      </c>
    </row>
    <row r="34" spans="1:6" x14ac:dyDescent="0.3">
      <c r="A34" s="12">
        <v>43421</v>
      </c>
      <c r="B34" s="13">
        <v>251707</v>
      </c>
      <c r="C34" s="13" t="s">
        <v>29</v>
      </c>
      <c r="D34" s="13">
        <v>6300</v>
      </c>
      <c r="E34" s="13"/>
      <c r="F34" s="13" t="s">
        <v>78</v>
      </c>
    </row>
    <row r="35" spans="1:6" x14ac:dyDescent="0.3">
      <c r="A35" s="12">
        <v>43422</v>
      </c>
      <c r="B35" s="13"/>
      <c r="C35" s="13"/>
      <c r="D35" s="13"/>
      <c r="E35" s="13"/>
      <c r="F35" s="13" t="s">
        <v>6</v>
      </c>
    </row>
    <row r="36" spans="1:6" x14ac:dyDescent="0.3">
      <c r="A36" s="4">
        <v>43423</v>
      </c>
      <c r="B36" s="5">
        <v>286317</v>
      </c>
      <c r="C36" s="5" t="s">
        <v>25</v>
      </c>
      <c r="D36" s="5"/>
      <c r="E36" s="5">
        <v>120000</v>
      </c>
      <c r="F36" s="5" t="s">
        <v>34</v>
      </c>
    </row>
    <row r="37" spans="1:6" x14ac:dyDescent="0.3">
      <c r="A37" s="4">
        <v>43423</v>
      </c>
      <c r="B37" s="5">
        <v>479645</v>
      </c>
      <c r="C37" s="5" t="s">
        <v>25</v>
      </c>
      <c r="D37" s="5">
        <v>5650</v>
      </c>
      <c r="E37" s="5"/>
      <c r="F37" s="5" t="s">
        <v>51</v>
      </c>
    </row>
    <row r="38" spans="1:6" x14ac:dyDescent="0.3">
      <c r="A38" s="4">
        <v>43423</v>
      </c>
      <c r="B38" s="5">
        <v>479643</v>
      </c>
      <c r="C38" s="5" t="s">
        <v>25</v>
      </c>
      <c r="D38" s="5">
        <v>5800</v>
      </c>
      <c r="E38" s="5"/>
      <c r="F38" s="5" t="s">
        <v>102</v>
      </c>
    </row>
    <row r="39" spans="1:6" x14ac:dyDescent="0.3">
      <c r="A39" s="4">
        <v>43423</v>
      </c>
      <c r="B39" s="5">
        <v>479673</v>
      </c>
      <c r="C39" s="5" t="s">
        <v>25</v>
      </c>
      <c r="D39" s="5">
        <v>3014</v>
      </c>
      <c r="E39" s="5"/>
      <c r="F39" s="5" t="s">
        <v>62</v>
      </c>
    </row>
    <row r="40" spans="1:6" x14ac:dyDescent="0.3">
      <c r="A40" s="4">
        <v>43424</v>
      </c>
      <c r="B40" s="5">
        <v>515885</v>
      </c>
      <c r="C40" s="5" t="s">
        <v>29</v>
      </c>
      <c r="D40" s="5"/>
      <c r="E40" s="5">
        <v>133826</v>
      </c>
      <c r="F40" s="5" t="s">
        <v>99</v>
      </c>
    </row>
    <row r="41" spans="1:6" x14ac:dyDescent="0.3">
      <c r="A41" s="4">
        <v>43424</v>
      </c>
      <c r="B41" s="5">
        <v>251722</v>
      </c>
      <c r="C41" s="5" t="s">
        <v>29</v>
      </c>
      <c r="D41" s="5">
        <v>2757</v>
      </c>
      <c r="E41" s="5"/>
      <c r="F41" s="5" t="s">
        <v>36</v>
      </c>
    </row>
    <row r="42" spans="1:6" x14ac:dyDescent="0.3">
      <c r="A42" s="4">
        <v>43424</v>
      </c>
      <c r="B42" s="5">
        <v>556062</v>
      </c>
      <c r="C42" s="5" t="s">
        <v>54</v>
      </c>
      <c r="D42" s="5">
        <v>5000</v>
      </c>
      <c r="E42" s="5"/>
      <c r="F42" s="5" t="s">
        <v>50</v>
      </c>
    </row>
    <row r="43" spans="1:6" x14ac:dyDescent="0.3">
      <c r="A43" s="4">
        <v>43425</v>
      </c>
      <c r="B43" s="5">
        <v>462660</v>
      </c>
      <c r="C43" s="5" t="s">
        <v>107</v>
      </c>
      <c r="D43" s="5">
        <v>1855</v>
      </c>
      <c r="E43" s="5"/>
      <c r="F43" s="5" t="s">
        <v>109</v>
      </c>
    </row>
    <row r="44" spans="1:6" x14ac:dyDescent="0.3">
      <c r="A44" s="4">
        <v>43425</v>
      </c>
      <c r="B44" s="5">
        <v>385185</v>
      </c>
      <c r="C44" s="5" t="s">
        <v>54</v>
      </c>
      <c r="D44" s="5">
        <v>6507</v>
      </c>
      <c r="E44" s="5"/>
      <c r="F44" s="5" t="s">
        <v>59</v>
      </c>
    </row>
    <row r="45" spans="1:6" x14ac:dyDescent="0.3">
      <c r="A45" s="4">
        <v>43425</v>
      </c>
      <c r="B45" s="5">
        <v>325703</v>
      </c>
      <c r="C45" s="5" t="s">
        <v>29</v>
      </c>
      <c r="D45" s="5">
        <v>3502</v>
      </c>
      <c r="E45" s="5"/>
      <c r="F45" s="5" t="s">
        <v>34</v>
      </c>
    </row>
    <row r="46" spans="1:6" x14ac:dyDescent="0.3">
      <c r="A46" s="4">
        <v>43425</v>
      </c>
      <c r="B46" s="5">
        <v>251714</v>
      </c>
      <c r="C46" s="5" t="s">
        <v>29</v>
      </c>
      <c r="D46" s="5">
        <v>5600</v>
      </c>
      <c r="E46" s="5"/>
      <c r="F46" s="5" t="s">
        <v>55</v>
      </c>
    </row>
    <row r="47" spans="1:6" x14ac:dyDescent="0.3">
      <c r="A47" s="4">
        <v>43426</v>
      </c>
      <c r="B47" s="5">
        <v>479636</v>
      </c>
      <c r="C47" s="5" t="s">
        <v>25</v>
      </c>
      <c r="D47" s="5">
        <v>5400</v>
      </c>
      <c r="E47" s="5"/>
      <c r="F47" s="5" t="s">
        <v>37</v>
      </c>
    </row>
    <row r="48" spans="1:6" x14ac:dyDescent="0.3">
      <c r="A48" s="4">
        <v>43426</v>
      </c>
      <c r="B48" s="5">
        <v>479667</v>
      </c>
      <c r="C48" s="5" t="s">
        <v>25</v>
      </c>
      <c r="D48" s="5">
        <v>5505</v>
      </c>
      <c r="E48" s="5"/>
      <c r="F48" s="5" t="s">
        <v>61</v>
      </c>
    </row>
    <row r="49" spans="1:6" x14ac:dyDescent="0.3">
      <c r="A49" s="4">
        <v>43427</v>
      </c>
      <c r="B49" s="5">
        <v>251715</v>
      </c>
      <c r="C49" s="5" t="s">
        <v>29</v>
      </c>
      <c r="D49" s="5">
        <v>5600</v>
      </c>
      <c r="E49" s="5"/>
      <c r="F49" s="5" t="s">
        <v>55</v>
      </c>
    </row>
    <row r="50" spans="1:6" x14ac:dyDescent="0.3">
      <c r="A50" s="4">
        <v>43427</v>
      </c>
      <c r="B50" s="5">
        <v>212560</v>
      </c>
      <c r="C50" s="5" t="s">
        <v>98</v>
      </c>
      <c r="D50" s="5">
        <v>4971</v>
      </c>
      <c r="E50" s="5"/>
      <c r="F50" s="5" t="s">
        <v>14</v>
      </c>
    </row>
    <row r="51" spans="1:6" x14ac:dyDescent="0.3">
      <c r="A51" s="4">
        <v>43427</v>
      </c>
      <c r="B51" s="5">
        <v>826628</v>
      </c>
      <c r="C51" s="5" t="s">
        <v>29</v>
      </c>
      <c r="D51" s="5">
        <v>1950</v>
      </c>
      <c r="E51" s="5"/>
      <c r="F51" s="5" t="s">
        <v>110</v>
      </c>
    </row>
    <row r="52" spans="1:6" x14ac:dyDescent="0.3">
      <c r="A52" s="4">
        <v>43427</v>
      </c>
      <c r="B52" s="5">
        <v>515890</v>
      </c>
      <c r="C52" s="5" t="s">
        <v>29</v>
      </c>
      <c r="D52" s="5"/>
      <c r="E52" s="5">
        <v>4758</v>
      </c>
      <c r="F52" s="5" t="s">
        <v>112</v>
      </c>
    </row>
    <row r="53" spans="1:6" x14ac:dyDescent="0.3">
      <c r="A53" s="4">
        <v>43427</v>
      </c>
      <c r="B53" s="5">
        <v>515894</v>
      </c>
      <c r="C53" s="5" t="s">
        <v>29</v>
      </c>
      <c r="D53" s="5"/>
      <c r="E53" s="5">
        <v>4758</v>
      </c>
      <c r="F53" s="5" t="s">
        <v>72</v>
      </c>
    </row>
    <row r="54" spans="1:6" x14ac:dyDescent="0.3">
      <c r="A54" s="4">
        <v>43427</v>
      </c>
      <c r="B54" s="5">
        <v>515893</v>
      </c>
      <c r="C54" s="5" t="s">
        <v>29</v>
      </c>
      <c r="D54" s="5"/>
      <c r="E54" s="5">
        <v>1746</v>
      </c>
      <c r="F54" s="5" t="s">
        <v>70</v>
      </c>
    </row>
    <row r="55" spans="1:6" x14ac:dyDescent="0.3">
      <c r="A55" s="4">
        <v>43427</v>
      </c>
      <c r="B55" s="5">
        <v>826635</v>
      </c>
      <c r="C55" s="5" t="s">
        <v>29</v>
      </c>
      <c r="D55" s="5">
        <v>232</v>
      </c>
      <c r="E55" s="5"/>
      <c r="F55" s="5" t="s">
        <v>57</v>
      </c>
    </row>
    <row r="56" spans="1:6" x14ac:dyDescent="0.3">
      <c r="A56" s="4">
        <v>43427</v>
      </c>
      <c r="B56" s="5">
        <v>385186</v>
      </c>
      <c r="C56" s="5" t="s">
        <v>53</v>
      </c>
      <c r="D56" s="5">
        <v>6507</v>
      </c>
      <c r="E56" s="5"/>
      <c r="F56" s="5" t="s">
        <v>59</v>
      </c>
    </row>
    <row r="57" spans="1:6" x14ac:dyDescent="0.3">
      <c r="A57" s="12">
        <v>43428</v>
      </c>
      <c r="B57" s="13"/>
      <c r="C57" s="13"/>
      <c r="D57" s="13"/>
      <c r="E57" s="13"/>
      <c r="F57" s="13" t="s">
        <v>15</v>
      </c>
    </row>
    <row r="58" spans="1:6" x14ac:dyDescent="0.3">
      <c r="A58" s="12">
        <v>43429</v>
      </c>
      <c r="B58" s="13"/>
      <c r="C58" s="13"/>
      <c r="D58" s="13"/>
      <c r="E58" s="13"/>
      <c r="F58" s="13" t="s">
        <v>6</v>
      </c>
    </row>
    <row r="59" spans="1:6" x14ac:dyDescent="0.3">
      <c r="A59" s="4">
        <v>43430</v>
      </c>
      <c r="B59" s="5">
        <v>251724</v>
      </c>
      <c r="C59" s="5" t="s">
        <v>29</v>
      </c>
      <c r="D59" s="5">
        <v>1390</v>
      </c>
      <c r="E59" s="5"/>
      <c r="F59" s="5" t="s">
        <v>57</v>
      </c>
    </row>
    <row r="60" spans="1:6" x14ac:dyDescent="0.3">
      <c r="A60" s="4">
        <v>43430</v>
      </c>
      <c r="B60" s="5">
        <v>479646</v>
      </c>
      <c r="C60" s="5" t="s">
        <v>25</v>
      </c>
      <c r="D60" s="5">
        <v>5700</v>
      </c>
      <c r="E60" s="5"/>
      <c r="F60" s="5" t="s">
        <v>55</v>
      </c>
    </row>
    <row r="61" spans="1:6" x14ac:dyDescent="0.3">
      <c r="A61" s="4">
        <v>43430</v>
      </c>
      <c r="B61" s="5">
        <v>515891</v>
      </c>
      <c r="C61" s="5" t="s">
        <v>29</v>
      </c>
      <c r="D61" s="5"/>
      <c r="E61" s="5">
        <v>16580</v>
      </c>
      <c r="F61" s="5" t="s">
        <v>68</v>
      </c>
    </row>
    <row r="62" spans="1:6" x14ac:dyDescent="0.3">
      <c r="A62" s="4">
        <v>43430</v>
      </c>
      <c r="B62" s="5">
        <v>479674</v>
      </c>
      <c r="C62" s="5" t="s">
        <v>29</v>
      </c>
      <c r="D62" s="5">
        <v>6000</v>
      </c>
      <c r="E62" s="5"/>
      <c r="F62" s="5" t="s">
        <v>78</v>
      </c>
    </row>
    <row r="63" spans="1:6" x14ac:dyDescent="0.3">
      <c r="A63" s="4">
        <v>43431</v>
      </c>
      <c r="B63" s="5">
        <v>385170</v>
      </c>
      <c r="C63" s="5" t="s">
        <v>53</v>
      </c>
      <c r="D63" s="5">
        <v>6473</v>
      </c>
      <c r="E63" s="5"/>
      <c r="F63" s="5" t="s">
        <v>37</v>
      </c>
    </row>
    <row r="64" spans="1:6" x14ac:dyDescent="0.3">
      <c r="A64" s="4">
        <v>43431</v>
      </c>
      <c r="B64" s="23">
        <v>826637</v>
      </c>
      <c r="C64" s="5" t="s">
        <v>29</v>
      </c>
      <c r="D64" s="5">
        <v>1464</v>
      </c>
      <c r="E64" s="5"/>
      <c r="F64" s="5" t="s">
        <v>83</v>
      </c>
    </row>
    <row r="65" spans="1:6" x14ac:dyDescent="0.3">
      <c r="A65" s="4">
        <v>43431</v>
      </c>
      <c r="B65" s="5">
        <v>479637</v>
      </c>
      <c r="C65" s="5" t="s">
        <v>25</v>
      </c>
      <c r="D65" s="5">
        <v>5400</v>
      </c>
      <c r="E65" s="5"/>
      <c r="F65" s="5" t="s">
        <v>37</v>
      </c>
    </row>
    <row r="66" spans="1:6" x14ac:dyDescent="0.3">
      <c r="A66" s="4">
        <v>43432</v>
      </c>
      <c r="B66" s="5">
        <v>385187</v>
      </c>
      <c r="C66" s="5" t="s">
        <v>53</v>
      </c>
      <c r="D66" s="5">
        <v>6507</v>
      </c>
      <c r="E66" s="5"/>
      <c r="F66" s="5" t="s">
        <v>59</v>
      </c>
    </row>
    <row r="67" spans="1:6" x14ac:dyDescent="0.3">
      <c r="A67" s="4">
        <v>43432</v>
      </c>
      <c r="B67" s="5">
        <v>251708</v>
      </c>
      <c r="C67" s="5" t="s">
        <v>29</v>
      </c>
      <c r="D67" s="5">
        <v>6500</v>
      </c>
      <c r="E67" s="5"/>
      <c r="F67" s="5" t="s">
        <v>79</v>
      </c>
    </row>
    <row r="68" spans="1:6" x14ac:dyDescent="0.3">
      <c r="A68" s="4">
        <v>43432</v>
      </c>
      <c r="B68" s="5">
        <v>286318</v>
      </c>
      <c r="C68" s="5" t="s">
        <v>25</v>
      </c>
      <c r="D68" s="5"/>
      <c r="E68" s="5">
        <v>144364</v>
      </c>
      <c r="F68" s="5" t="s">
        <v>34</v>
      </c>
    </row>
    <row r="69" spans="1:6" x14ac:dyDescent="0.3">
      <c r="A69" s="4">
        <v>43433</v>
      </c>
      <c r="B69" s="5">
        <v>515889</v>
      </c>
      <c r="C69" s="5" t="s">
        <v>29</v>
      </c>
      <c r="D69" s="5"/>
      <c r="E69" s="5">
        <v>10291</v>
      </c>
      <c r="F69" s="5" t="s">
        <v>27</v>
      </c>
    </row>
    <row r="70" spans="1:6" x14ac:dyDescent="0.3">
      <c r="A70" s="4">
        <v>43433</v>
      </c>
      <c r="B70" s="5">
        <v>515886</v>
      </c>
      <c r="C70" s="5" t="s">
        <v>29</v>
      </c>
      <c r="D70" s="5"/>
      <c r="E70" s="5">
        <v>7808</v>
      </c>
      <c r="F70" s="5" t="s">
        <v>35</v>
      </c>
    </row>
    <row r="71" spans="1:6" x14ac:dyDescent="0.3">
      <c r="A71" s="4">
        <v>43433</v>
      </c>
      <c r="B71" s="5">
        <v>515888</v>
      </c>
      <c r="C71" s="5" t="s">
        <v>29</v>
      </c>
      <c r="D71" s="5"/>
      <c r="E71" s="5">
        <v>20205</v>
      </c>
      <c r="F71" s="5" t="s">
        <v>56</v>
      </c>
    </row>
    <row r="72" spans="1:6" x14ac:dyDescent="0.3">
      <c r="A72" s="4">
        <v>43430</v>
      </c>
      <c r="B72" s="5">
        <v>826630</v>
      </c>
      <c r="C72" s="5" t="s">
        <v>29</v>
      </c>
      <c r="D72" s="5">
        <v>434</v>
      </c>
      <c r="E72" s="5"/>
      <c r="F72" s="5" t="s">
        <v>114</v>
      </c>
    </row>
    <row r="73" spans="1:6" x14ac:dyDescent="0.3">
      <c r="A73" s="4">
        <v>43433</v>
      </c>
      <c r="B73" s="5">
        <v>515896</v>
      </c>
      <c r="C73" s="5" t="s">
        <v>29</v>
      </c>
      <c r="D73" s="5"/>
      <c r="E73" s="5">
        <v>75000</v>
      </c>
      <c r="F73" s="5" t="s">
        <v>34</v>
      </c>
    </row>
    <row r="74" spans="1:6" x14ac:dyDescent="0.3">
      <c r="A74" s="4">
        <v>43433</v>
      </c>
      <c r="B74" s="5">
        <v>515887</v>
      </c>
      <c r="C74" s="5" t="s">
        <v>29</v>
      </c>
      <c r="D74" s="5"/>
      <c r="E74" s="5">
        <v>6343</v>
      </c>
      <c r="F74" s="5" t="s">
        <v>29</v>
      </c>
    </row>
    <row r="75" spans="1:6" x14ac:dyDescent="0.3">
      <c r="A75" s="4">
        <v>43433</v>
      </c>
      <c r="B75" s="5">
        <v>862631</v>
      </c>
      <c r="C75" s="5" t="s">
        <v>29</v>
      </c>
      <c r="D75" s="5">
        <v>1715</v>
      </c>
      <c r="E75" s="5"/>
      <c r="F75" s="5" t="s">
        <v>67</v>
      </c>
    </row>
    <row r="76" spans="1:6" x14ac:dyDescent="0.3">
      <c r="A76" s="4">
        <v>43433</v>
      </c>
      <c r="B76" s="5">
        <v>826634</v>
      </c>
      <c r="C76" s="5" t="s">
        <v>29</v>
      </c>
      <c r="D76" s="5">
        <v>52</v>
      </c>
      <c r="E76" s="5"/>
      <c r="F76" s="5" t="s">
        <v>116</v>
      </c>
    </row>
    <row r="77" spans="1:6" x14ac:dyDescent="0.3">
      <c r="A77" s="4">
        <v>43433</v>
      </c>
      <c r="B77" s="5">
        <v>826633</v>
      </c>
      <c r="C77" s="5" t="s">
        <v>29</v>
      </c>
      <c r="D77" s="5">
        <v>476</v>
      </c>
      <c r="E77" s="5"/>
      <c r="F77" s="5" t="s">
        <v>115</v>
      </c>
    </row>
    <row r="78" spans="1:6" x14ac:dyDescent="0.3">
      <c r="A78" s="4">
        <v>43433</v>
      </c>
      <c r="B78" s="5">
        <v>826632</v>
      </c>
      <c r="C78" s="5" t="s">
        <v>29</v>
      </c>
      <c r="D78" s="5">
        <v>298</v>
      </c>
      <c r="E78" s="5"/>
      <c r="F78" s="5" t="s">
        <v>27</v>
      </c>
    </row>
    <row r="79" spans="1:6" x14ac:dyDescent="0.3">
      <c r="A79" s="4">
        <v>43433</v>
      </c>
      <c r="B79" s="5">
        <v>251732</v>
      </c>
      <c r="C79" s="5" t="s">
        <v>29</v>
      </c>
      <c r="D79" s="5">
        <v>5500</v>
      </c>
      <c r="E79" s="5"/>
      <c r="F79" s="5" t="s">
        <v>78</v>
      </c>
    </row>
    <row r="80" spans="1:6" x14ac:dyDescent="0.3">
      <c r="A80" s="4">
        <v>43433</v>
      </c>
      <c r="B80" s="5">
        <v>826647</v>
      </c>
      <c r="C80" s="5" t="s">
        <v>29</v>
      </c>
      <c r="D80" s="5">
        <v>4392</v>
      </c>
      <c r="E80" s="5"/>
      <c r="F80" s="5" t="s">
        <v>118</v>
      </c>
    </row>
    <row r="81" spans="1:6" x14ac:dyDescent="0.3">
      <c r="A81" s="4">
        <v>43433</v>
      </c>
      <c r="B81" s="5">
        <v>556063</v>
      </c>
      <c r="C81" s="5" t="s">
        <v>54</v>
      </c>
      <c r="D81" s="5">
        <v>5000</v>
      </c>
      <c r="E81" s="5"/>
      <c r="F81" s="5" t="s">
        <v>50</v>
      </c>
    </row>
    <row r="82" spans="1:6" x14ac:dyDescent="0.3">
      <c r="A82" s="4">
        <v>43434</v>
      </c>
      <c r="B82" s="5">
        <v>826636</v>
      </c>
      <c r="C82" s="5" t="s">
        <v>29</v>
      </c>
      <c r="D82" s="5">
        <v>747</v>
      </c>
      <c r="E82" s="5"/>
      <c r="F82" s="5" t="s">
        <v>117</v>
      </c>
    </row>
    <row r="83" spans="1:6" x14ac:dyDescent="0.3">
      <c r="A83" s="4">
        <v>43434</v>
      </c>
      <c r="B83" s="5">
        <v>385188</v>
      </c>
      <c r="C83" s="5" t="s">
        <v>53</v>
      </c>
      <c r="D83" s="5">
        <v>6507</v>
      </c>
      <c r="E83" s="5"/>
      <c r="F83" s="5" t="s">
        <v>59</v>
      </c>
    </row>
    <row r="84" spans="1:6" x14ac:dyDescent="0.3">
      <c r="A84" s="4">
        <v>43434</v>
      </c>
      <c r="B84" s="5">
        <v>479644</v>
      </c>
      <c r="C84" s="5" t="s">
        <v>25</v>
      </c>
      <c r="D84" s="5">
        <v>5900</v>
      </c>
      <c r="E84" s="5"/>
      <c r="F84" s="5" t="s">
        <v>100</v>
      </c>
    </row>
    <row r="85" spans="1:6" x14ac:dyDescent="0.3">
      <c r="A85" s="4">
        <v>43434</v>
      </c>
      <c r="B85" s="5">
        <v>479675</v>
      </c>
      <c r="C85" s="5" t="s">
        <v>25</v>
      </c>
      <c r="D85" s="5">
        <v>6000</v>
      </c>
      <c r="E85" s="5"/>
      <c r="F85" s="5" t="s">
        <v>79</v>
      </c>
    </row>
    <row r="86" spans="1:6" x14ac:dyDescent="0.3">
      <c r="A86" s="4"/>
      <c r="B86" s="5"/>
      <c r="C86" s="5"/>
      <c r="D86" s="5"/>
      <c r="E86" s="5"/>
      <c r="F86" s="5"/>
    </row>
    <row r="87" spans="1:6" x14ac:dyDescent="0.3">
      <c r="A87" s="5" t="s">
        <v>46</v>
      </c>
      <c r="B87" s="5"/>
      <c r="C87" s="5"/>
      <c r="D87" s="5">
        <f>SUM(D2:D86)</f>
        <v>283519</v>
      </c>
      <c r="E87" s="5">
        <f>SUM(E2:E86)</f>
        <v>665679</v>
      </c>
      <c r="F87" s="5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14" workbookViewId="0">
      <selection activeCell="A21" sqref="A21"/>
    </sheetView>
  </sheetViews>
  <sheetFormatPr baseColWidth="10" defaultRowHeight="14.4" x14ac:dyDescent="0.3"/>
  <cols>
    <col min="2" max="2" width="13.109375" customWidth="1"/>
    <col min="3" max="3" width="13.33203125" customWidth="1"/>
    <col min="4" max="4" width="13.109375" customWidth="1"/>
    <col min="6" max="6" width="17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2">
        <v>43435</v>
      </c>
      <c r="B2" s="13">
        <v>251740</v>
      </c>
      <c r="C2" s="13" t="s">
        <v>29</v>
      </c>
      <c r="D2" s="13">
        <v>4730</v>
      </c>
      <c r="E2" s="13"/>
      <c r="F2" s="13" t="s">
        <v>55</v>
      </c>
    </row>
    <row r="3" spans="1:6" x14ac:dyDescent="0.3">
      <c r="A3" s="12">
        <v>43436</v>
      </c>
      <c r="B3" s="13"/>
      <c r="C3" s="13"/>
      <c r="D3" s="13"/>
      <c r="E3" s="13"/>
      <c r="F3" s="13" t="s">
        <v>6</v>
      </c>
    </row>
    <row r="4" spans="1:6" x14ac:dyDescent="0.3">
      <c r="A4" s="4">
        <v>43437</v>
      </c>
      <c r="B4" s="5">
        <v>251709</v>
      </c>
      <c r="C4" s="5" t="s">
        <v>29</v>
      </c>
      <c r="D4" s="5">
        <v>6500</v>
      </c>
      <c r="E4" s="5"/>
      <c r="F4" s="5" t="s">
        <v>78</v>
      </c>
    </row>
    <row r="5" spans="1:6" x14ac:dyDescent="0.3">
      <c r="A5" s="4">
        <v>43438</v>
      </c>
      <c r="B5" s="5">
        <v>298251</v>
      </c>
      <c r="C5" s="5" t="s">
        <v>40</v>
      </c>
      <c r="D5" s="5">
        <v>7598</v>
      </c>
      <c r="E5" s="5"/>
      <c r="F5" s="5" t="s">
        <v>128</v>
      </c>
    </row>
    <row r="6" spans="1:6" x14ac:dyDescent="0.3">
      <c r="A6" s="4">
        <v>43438</v>
      </c>
      <c r="B6" s="5">
        <v>556064</v>
      </c>
      <c r="C6" s="5" t="s">
        <v>53</v>
      </c>
      <c r="D6" s="5">
        <v>5000</v>
      </c>
      <c r="E6" s="5"/>
      <c r="F6" s="5" t="s">
        <v>50</v>
      </c>
    </row>
    <row r="7" spans="1:6" x14ac:dyDescent="0.3">
      <c r="A7" s="4">
        <v>43439</v>
      </c>
      <c r="B7" s="5">
        <v>251716</v>
      </c>
      <c r="C7" s="5" t="s">
        <v>29</v>
      </c>
      <c r="D7" s="5">
        <v>5700</v>
      </c>
      <c r="E7" s="5"/>
      <c r="F7" s="5" t="s">
        <v>55</v>
      </c>
    </row>
    <row r="8" spans="1:6" x14ac:dyDescent="0.3">
      <c r="A8" s="4">
        <v>43439</v>
      </c>
      <c r="B8" s="5">
        <v>385189</v>
      </c>
      <c r="C8" s="5" t="s">
        <v>54</v>
      </c>
      <c r="D8" s="5">
        <v>6507</v>
      </c>
      <c r="E8" s="5"/>
      <c r="F8" s="5" t="s">
        <v>11</v>
      </c>
    </row>
    <row r="9" spans="1:6" x14ac:dyDescent="0.3">
      <c r="A9" s="4">
        <v>43439</v>
      </c>
      <c r="B9" s="5">
        <v>826604</v>
      </c>
      <c r="C9" s="5" t="s">
        <v>29</v>
      </c>
      <c r="D9" s="5">
        <v>5856</v>
      </c>
      <c r="E9" s="5"/>
      <c r="F9" s="5" t="s">
        <v>127</v>
      </c>
    </row>
    <row r="10" spans="1:6" x14ac:dyDescent="0.3">
      <c r="A10" s="4">
        <v>43440</v>
      </c>
      <c r="B10" s="5">
        <v>479638</v>
      </c>
      <c r="C10" s="5" t="s">
        <v>40</v>
      </c>
      <c r="D10" s="5">
        <v>5400</v>
      </c>
      <c r="E10" s="5"/>
      <c r="F10" s="5" t="s">
        <v>37</v>
      </c>
    </row>
    <row r="11" spans="1:6" x14ac:dyDescent="0.3">
      <c r="A11" s="4">
        <v>43440</v>
      </c>
      <c r="B11" s="5">
        <v>251733</v>
      </c>
      <c r="C11" s="5" t="s">
        <v>29</v>
      </c>
      <c r="D11" s="5">
        <v>5500</v>
      </c>
      <c r="E11" s="5"/>
      <c r="F11" s="5" t="s">
        <v>78</v>
      </c>
    </row>
    <row r="12" spans="1:6" x14ac:dyDescent="0.3">
      <c r="A12" s="4">
        <v>43441</v>
      </c>
      <c r="B12" s="5">
        <v>251742</v>
      </c>
      <c r="C12" s="5" t="s">
        <v>29</v>
      </c>
      <c r="D12" s="5">
        <v>4100</v>
      </c>
      <c r="E12" s="5"/>
      <c r="F12" s="5" t="s">
        <v>51</v>
      </c>
    </row>
    <row r="13" spans="1:6" x14ac:dyDescent="0.3">
      <c r="A13" s="4">
        <v>43441</v>
      </c>
      <c r="B13" s="5">
        <v>515895</v>
      </c>
      <c r="C13" s="5" t="s">
        <v>29</v>
      </c>
      <c r="D13" s="5"/>
      <c r="E13" s="5">
        <v>13908</v>
      </c>
      <c r="F13" s="5" t="s">
        <v>86</v>
      </c>
    </row>
    <row r="14" spans="1:6" x14ac:dyDescent="0.3">
      <c r="A14" s="4">
        <v>43441</v>
      </c>
      <c r="B14" s="5">
        <v>479668</v>
      </c>
      <c r="C14" s="5" t="s">
        <v>25</v>
      </c>
      <c r="D14" s="5">
        <v>5580</v>
      </c>
      <c r="E14" s="5"/>
      <c r="F14" s="5" t="s">
        <v>61</v>
      </c>
    </row>
    <row r="15" spans="1:6" x14ac:dyDescent="0.3">
      <c r="A15" s="12">
        <v>43442</v>
      </c>
      <c r="B15" s="13"/>
      <c r="C15" s="13"/>
      <c r="D15" s="13"/>
      <c r="E15" s="13">
        <f t="shared" ref="E15:E16" si="0">SUM(D15)</f>
        <v>0</v>
      </c>
      <c r="F15" s="13" t="s">
        <v>15</v>
      </c>
    </row>
    <row r="16" spans="1:6" x14ac:dyDescent="0.3">
      <c r="A16" s="12">
        <v>43443</v>
      </c>
      <c r="B16" s="13"/>
      <c r="C16" s="13"/>
      <c r="D16" s="13"/>
      <c r="E16" s="13">
        <f t="shared" si="0"/>
        <v>0</v>
      </c>
      <c r="F16" s="13" t="s">
        <v>6</v>
      </c>
    </row>
    <row r="17" spans="1:6" x14ac:dyDescent="0.3">
      <c r="A17" s="4">
        <v>43444</v>
      </c>
      <c r="B17" s="5">
        <v>251717</v>
      </c>
      <c r="C17" s="5" t="s">
        <v>29</v>
      </c>
      <c r="D17" s="5">
        <v>5750</v>
      </c>
      <c r="E17" s="5"/>
      <c r="F17" s="5" t="s">
        <v>55</v>
      </c>
    </row>
    <row r="18" spans="1:6" x14ac:dyDescent="0.3">
      <c r="A18" s="4">
        <v>43444</v>
      </c>
      <c r="B18" s="5">
        <v>826629</v>
      </c>
      <c r="C18" s="5" t="s">
        <v>29</v>
      </c>
      <c r="D18" s="5">
        <v>5658</v>
      </c>
      <c r="E18" s="5"/>
      <c r="F18" s="5" t="s">
        <v>36</v>
      </c>
    </row>
    <row r="19" spans="1:6" x14ac:dyDescent="0.3">
      <c r="A19" s="4">
        <v>43444</v>
      </c>
      <c r="B19" s="5">
        <v>385190</v>
      </c>
      <c r="C19" s="5" t="s">
        <v>54</v>
      </c>
      <c r="D19" s="5">
        <v>6507</v>
      </c>
      <c r="E19" s="5"/>
      <c r="F19" s="5" t="s">
        <v>11</v>
      </c>
    </row>
    <row r="20" spans="1:6" x14ac:dyDescent="0.3">
      <c r="A20" s="4">
        <v>43444</v>
      </c>
      <c r="B20" s="5">
        <v>251738</v>
      </c>
      <c r="C20" s="5" t="s">
        <v>29</v>
      </c>
      <c r="D20" s="5">
        <v>2105</v>
      </c>
      <c r="E20" s="5"/>
      <c r="F20" s="5" t="s">
        <v>99</v>
      </c>
    </row>
    <row r="21" spans="1:6" x14ac:dyDescent="0.3">
      <c r="A21" s="4">
        <v>43444</v>
      </c>
      <c r="B21" s="5">
        <v>298264</v>
      </c>
      <c r="C21" s="5" t="s">
        <v>53</v>
      </c>
      <c r="D21" s="5">
        <v>2979</v>
      </c>
      <c r="E21" s="5"/>
      <c r="F21" s="5" t="s">
        <v>97</v>
      </c>
    </row>
    <row r="22" spans="1:6" x14ac:dyDescent="0.3">
      <c r="A22" s="4">
        <v>43445</v>
      </c>
      <c r="B22" s="5">
        <v>636590</v>
      </c>
      <c r="C22" s="5" t="s">
        <v>53</v>
      </c>
      <c r="D22" s="5">
        <v>2809</v>
      </c>
      <c r="E22" s="5"/>
      <c r="F22" s="5" t="s">
        <v>139</v>
      </c>
    </row>
    <row r="23" spans="1:6" x14ac:dyDescent="0.3">
      <c r="A23" s="4">
        <v>43445</v>
      </c>
      <c r="B23" s="5">
        <v>826640</v>
      </c>
      <c r="C23" s="5" t="s">
        <v>29</v>
      </c>
      <c r="D23" s="5">
        <v>5243</v>
      </c>
      <c r="E23" s="5"/>
      <c r="F23" s="5" t="s">
        <v>37</v>
      </c>
    </row>
    <row r="24" spans="1:6" x14ac:dyDescent="0.3">
      <c r="A24" s="4">
        <v>43445</v>
      </c>
      <c r="B24" s="5">
        <v>477178</v>
      </c>
      <c r="C24" s="5" t="s">
        <v>40</v>
      </c>
      <c r="D24" s="5"/>
      <c r="E24" s="5">
        <v>393726</v>
      </c>
      <c r="F24" s="5" t="s">
        <v>119</v>
      </c>
    </row>
    <row r="25" spans="1:6" x14ac:dyDescent="0.3">
      <c r="A25" s="4">
        <v>43445</v>
      </c>
      <c r="B25" s="5">
        <v>479647</v>
      </c>
      <c r="C25" s="5" t="s">
        <v>25</v>
      </c>
      <c r="D25" s="5">
        <v>5800</v>
      </c>
      <c r="E25" s="5"/>
      <c r="F25" s="5" t="s">
        <v>55</v>
      </c>
    </row>
    <row r="26" spans="1:6" x14ac:dyDescent="0.3">
      <c r="A26" s="4">
        <v>43445</v>
      </c>
      <c r="B26" s="5">
        <v>215734</v>
      </c>
      <c r="C26" s="5" t="s">
        <v>29</v>
      </c>
      <c r="D26" s="5">
        <v>5500</v>
      </c>
      <c r="E26" s="5"/>
      <c r="F26" s="5" t="s">
        <v>78</v>
      </c>
    </row>
    <row r="27" spans="1:6" x14ac:dyDescent="0.3">
      <c r="A27" s="4">
        <v>43445</v>
      </c>
      <c r="B27" s="5">
        <v>556065</v>
      </c>
      <c r="C27" s="5" t="s">
        <v>54</v>
      </c>
      <c r="D27" s="5">
        <v>5000</v>
      </c>
      <c r="E27" s="5"/>
      <c r="F27" s="5" t="s">
        <v>50</v>
      </c>
    </row>
    <row r="28" spans="1:6" x14ac:dyDescent="0.3">
      <c r="A28" s="4">
        <v>43446</v>
      </c>
      <c r="B28" s="5">
        <v>515900</v>
      </c>
      <c r="C28" s="5" t="s">
        <v>29</v>
      </c>
      <c r="D28" s="5"/>
      <c r="E28" s="5">
        <v>199913</v>
      </c>
      <c r="F28" s="5" t="s">
        <v>99</v>
      </c>
    </row>
    <row r="29" spans="1:6" x14ac:dyDescent="0.3">
      <c r="A29" s="4">
        <v>43446</v>
      </c>
      <c r="B29" s="5">
        <v>515899</v>
      </c>
      <c r="C29" s="5" t="s">
        <v>29</v>
      </c>
      <c r="D29" s="5"/>
      <c r="E29" s="5">
        <v>70986</v>
      </c>
      <c r="F29" s="5" t="s">
        <v>60</v>
      </c>
    </row>
    <row r="30" spans="1:6" x14ac:dyDescent="0.3">
      <c r="A30" s="4">
        <v>43446</v>
      </c>
      <c r="B30" s="5">
        <v>826638</v>
      </c>
      <c r="C30" s="5" t="s">
        <v>29</v>
      </c>
      <c r="D30" s="5">
        <v>3312</v>
      </c>
      <c r="E30" s="5"/>
      <c r="F30" s="5" t="s">
        <v>113</v>
      </c>
    </row>
    <row r="31" spans="1:6" x14ac:dyDescent="0.3">
      <c r="A31" s="4">
        <v>43446</v>
      </c>
      <c r="B31" s="5">
        <v>251710</v>
      </c>
      <c r="C31" s="5" t="s">
        <v>29</v>
      </c>
      <c r="D31" s="5">
        <v>6500</v>
      </c>
      <c r="E31" s="5"/>
      <c r="F31" s="5" t="s">
        <v>78</v>
      </c>
    </row>
    <row r="32" spans="1:6" x14ac:dyDescent="0.3">
      <c r="A32" s="4">
        <v>43446</v>
      </c>
      <c r="B32" s="5">
        <v>379491</v>
      </c>
      <c r="C32" s="5" t="s">
        <v>53</v>
      </c>
      <c r="D32" s="5"/>
      <c r="E32" s="5">
        <v>18408</v>
      </c>
      <c r="F32" s="5" t="s">
        <v>135</v>
      </c>
    </row>
    <row r="33" spans="1:6" x14ac:dyDescent="0.3">
      <c r="A33" s="4">
        <v>43446</v>
      </c>
      <c r="B33" s="5">
        <v>251741</v>
      </c>
      <c r="C33" s="5" t="s">
        <v>29</v>
      </c>
      <c r="D33" s="5">
        <v>4400</v>
      </c>
      <c r="E33" s="5"/>
      <c r="F33" s="5" t="s">
        <v>55</v>
      </c>
    </row>
    <row r="34" spans="1:6" x14ac:dyDescent="0.3">
      <c r="A34" s="4">
        <v>43446</v>
      </c>
      <c r="B34" s="5">
        <v>515892</v>
      </c>
      <c r="C34" s="5" t="s">
        <v>29</v>
      </c>
      <c r="D34" s="5"/>
      <c r="E34" s="5">
        <v>8280</v>
      </c>
      <c r="F34" s="5" t="s">
        <v>28</v>
      </c>
    </row>
    <row r="35" spans="1:6" x14ac:dyDescent="0.3">
      <c r="A35" s="4">
        <v>43447</v>
      </c>
      <c r="B35" s="5">
        <v>298252</v>
      </c>
      <c r="C35" s="5" t="s">
        <v>40</v>
      </c>
      <c r="D35" s="5">
        <v>7598</v>
      </c>
      <c r="E35" s="5"/>
      <c r="F35" s="5" t="s">
        <v>128</v>
      </c>
    </row>
    <row r="36" spans="1:6" x14ac:dyDescent="0.3">
      <c r="A36" s="4">
        <v>43447</v>
      </c>
      <c r="B36" s="5">
        <v>515898</v>
      </c>
      <c r="C36" s="5" t="s">
        <v>29</v>
      </c>
      <c r="D36" s="5"/>
      <c r="E36" s="5">
        <v>38073</v>
      </c>
      <c r="F36" s="5" t="s">
        <v>21</v>
      </c>
    </row>
    <row r="37" spans="1:6" x14ac:dyDescent="0.3">
      <c r="A37" s="4">
        <v>43447</v>
      </c>
      <c r="B37" s="5">
        <v>462655</v>
      </c>
      <c r="C37" s="5" t="s">
        <v>23</v>
      </c>
      <c r="D37" s="5">
        <v>8500</v>
      </c>
      <c r="E37" s="5"/>
      <c r="F37" s="5" t="s">
        <v>78</v>
      </c>
    </row>
    <row r="38" spans="1:6" x14ac:dyDescent="0.3">
      <c r="A38" s="4">
        <v>43447</v>
      </c>
      <c r="B38" s="5">
        <v>479639</v>
      </c>
      <c r="C38" s="5">
        <v>479639</v>
      </c>
      <c r="D38" s="5">
        <v>5400</v>
      </c>
      <c r="E38" s="5"/>
      <c r="F38" s="5" t="s">
        <v>37</v>
      </c>
    </row>
    <row r="39" spans="1:6" x14ac:dyDescent="0.3">
      <c r="A39" s="4">
        <v>43448</v>
      </c>
      <c r="B39" s="5">
        <v>636598</v>
      </c>
      <c r="C39" s="5" t="s">
        <v>53</v>
      </c>
      <c r="D39" s="5">
        <v>2928</v>
      </c>
      <c r="E39" s="5"/>
      <c r="F39" s="5" t="s">
        <v>10</v>
      </c>
    </row>
    <row r="40" spans="1:6" x14ac:dyDescent="0.3">
      <c r="A40" s="4">
        <v>43448</v>
      </c>
      <c r="B40" s="5">
        <v>826641</v>
      </c>
      <c r="C40" s="5" t="s">
        <v>29</v>
      </c>
      <c r="D40" s="5">
        <v>5243</v>
      </c>
      <c r="E40" s="5"/>
      <c r="F40" s="5" t="s">
        <v>37</v>
      </c>
    </row>
    <row r="41" spans="1:6" x14ac:dyDescent="0.3">
      <c r="A41" s="4">
        <v>43448</v>
      </c>
      <c r="B41" s="5">
        <v>385191</v>
      </c>
      <c r="C41" s="5" t="s">
        <v>53</v>
      </c>
      <c r="D41" s="5">
        <v>6507</v>
      </c>
      <c r="E41" s="5"/>
      <c r="F41" s="5" t="s">
        <v>59</v>
      </c>
    </row>
    <row r="42" spans="1:6" x14ac:dyDescent="0.3">
      <c r="A42" s="4">
        <v>43448</v>
      </c>
      <c r="B42" s="5">
        <v>479648</v>
      </c>
      <c r="C42" s="5" t="s">
        <v>25</v>
      </c>
      <c r="D42" s="5">
        <v>5800</v>
      </c>
      <c r="E42" s="5"/>
      <c r="F42" s="5" t="s">
        <v>55</v>
      </c>
    </row>
    <row r="43" spans="1:6" x14ac:dyDescent="0.3">
      <c r="A43" s="4">
        <v>43448</v>
      </c>
      <c r="B43" s="5">
        <v>479669</v>
      </c>
      <c r="C43" s="5" t="s">
        <v>25</v>
      </c>
      <c r="D43" s="5">
        <v>5614</v>
      </c>
      <c r="E43" s="5"/>
      <c r="F43" s="5" t="s">
        <v>61</v>
      </c>
    </row>
    <row r="44" spans="1:6" x14ac:dyDescent="0.3">
      <c r="A44" s="12">
        <v>43449</v>
      </c>
      <c r="B44" s="13"/>
      <c r="C44" s="13"/>
      <c r="D44" s="13"/>
      <c r="E44" s="13"/>
      <c r="F44" s="13" t="s">
        <v>15</v>
      </c>
    </row>
    <row r="45" spans="1:6" x14ac:dyDescent="0.3">
      <c r="A45" s="12">
        <v>43450</v>
      </c>
      <c r="B45" s="13"/>
      <c r="C45" s="13"/>
      <c r="D45" s="13"/>
      <c r="E45" s="13"/>
      <c r="F45" s="13" t="s">
        <v>6</v>
      </c>
    </row>
    <row r="46" spans="1:6" x14ac:dyDescent="0.3">
      <c r="A46" s="4">
        <v>43451</v>
      </c>
      <c r="B46" s="5">
        <v>251718</v>
      </c>
      <c r="C46" s="5" t="s">
        <v>29</v>
      </c>
      <c r="D46" s="5">
        <v>5800</v>
      </c>
      <c r="E46" s="5"/>
      <c r="F46" s="5" t="s">
        <v>55</v>
      </c>
    </row>
    <row r="47" spans="1:6" x14ac:dyDescent="0.3">
      <c r="A47" s="4">
        <v>43451</v>
      </c>
      <c r="B47" s="5">
        <v>379485</v>
      </c>
      <c r="C47" s="5" t="s">
        <v>53</v>
      </c>
      <c r="D47" s="5"/>
      <c r="E47" s="5">
        <v>15616</v>
      </c>
      <c r="F47" s="5" t="s">
        <v>35</v>
      </c>
    </row>
    <row r="48" spans="1:6" x14ac:dyDescent="0.3">
      <c r="A48" s="4">
        <v>43451</v>
      </c>
      <c r="B48" s="5">
        <v>826648</v>
      </c>
      <c r="C48" s="5" t="s">
        <v>29</v>
      </c>
      <c r="D48" s="5">
        <v>2102</v>
      </c>
      <c r="E48" s="5"/>
      <c r="F48" s="5" t="s">
        <v>119</v>
      </c>
    </row>
    <row r="49" spans="1:6" x14ac:dyDescent="0.3">
      <c r="A49" s="4">
        <v>43451</v>
      </c>
      <c r="B49" s="5">
        <v>379487</v>
      </c>
      <c r="C49" s="5" t="s">
        <v>53</v>
      </c>
      <c r="D49" s="5"/>
      <c r="E49" s="5">
        <v>7137</v>
      </c>
      <c r="F49" s="5" t="s">
        <v>134</v>
      </c>
    </row>
    <row r="50" spans="1:6" x14ac:dyDescent="0.3">
      <c r="A50" s="4">
        <v>43451</v>
      </c>
      <c r="B50" s="5">
        <v>379486</v>
      </c>
      <c r="C50" s="5" t="s">
        <v>53</v>
      </c>
      <c r="D50" s="5"/>
      <c r="E50" s="5">
        <v>12786</v>
      </c>
      <c r="F50" s="5" t="s">
        <v>69</v>
      </c>
    </row>
    <row r="51" spans="1:6" x14ac:dyDescent="0.3">
      <c r="A51" s="4">
        <v>43117</v>
      </c>
      <c r="B51" s="5">
        <v>636589</v>
      </c>
      <c r="C51" s="5" t="s">
        <v>53</v>
      </c>
      <c r="D51" s="5">
        <v>2430</v>
      </c>
      <c r="E51" s="5"/>
      <c r="F51" s="5" t="s">
        <v>57</v>
      </c>
    </row>
    <row r="52" spans="1:6" x14ac:dyDescent="0.3">
      <c r="A52" s="4">
        <v>43451</v>
      </c>
      <c r="B52" s="5">
        <v>385192</v>
      </c>
      <c r="C52" s="5" t="s">
        <v>53</v>
      </c>
      <c r="D52" s="5">
        <v>6507</v>
      </c>
      <c r="E52" s="5"/>
      <c r="F52" s="5" t="s">
        <v>59</v>
      </c>
    </row>
    <row r="53" spans="1:6" x14ac:dyDescent="0.3">
      <c r="A53" s="4">
        <v>43452</v>
      </c>
      <c r="B53" s="5">
        <v>479640</v>
      </c>
      <c r="C53" s="5" t="s">
        <v>25</v>
      </c>
      <c r="D53" s="5">
        <v>5629</v>
      </c>
      <c r="E53" s="5"/>
      <c r="F53" s="5" t="s">
        <v>37</v>
      </c>
    </row>
    <row r="54" spans="1:6" x14ac:dyDescent="0.3">
      <c r="A54" s="4">
        <v>43452</v>
      </c>
      <c r="B54" s="5">
        <v>515897</v>
      </c>
      <c r="C54" s="5" t="s">
        <v>29</v>
      </c>
      <c r="D54" s="5"/>
      <c r="E54" s="5">
        <v>75000</v>
      </c>
      <c r="F54" s="5" t="s">
        <v>113</v>
      </c>
    </row>
    <row r="55" spans="1:6" x14ac:dyDescent="0.3">
      <c r="A55" s="4">
        <v>43452</v>
      </c>
      <c r="B55" s="5">
        <v>826642</v>
      </c>
      <c r="C55" s="5" t="s">
        <v>29</v>
      </c>
      <c r="D55" s="5">
        <v>5243</v>
      </c>
      <c r="E55" s="5"/>
      <c r="F55" s="5" t="s">
        <v>37</v>
      </c>
    </row>
    <row r="56" spans="1:6" x14ac:dyDescent="0.3">
      <c r="A56" s="4">
        <v>43452</v>
      </c>
      <c r="B56" s="5">
        <v>826639</v>
      </c>
      <c r="C56" s="5" t="s">
        <v>29</v>
      </c>
      <c r="D56" s="5">
        <v>1217</v>
      </c>
      <c r="E56" s="5"/>
      <c r="F56" s="5" t="s">
        <v>24</v>
      </c>
    </row>
    <row r="57" spans="1:6" x14ac:dyDescent="0.3">
      <c r="A57" s="4">
        <v>43453</v>
      </c>
      <c r="B57" s="5">
        <v>251743</v>
      </c>
      <c r="C57" s="5" t="s">
        <v>29</v>
      </c>
      <c r="D57" s="5">
        <v>4375</v>
      </c>
      <c r="E57" s="5"/>
      <c r="F57" s="5" t="s">
        <v>51</v>
      </c>
    </row>
    <row r="58" spans="1:6" x14ac:dyDescent="0.3">
      <c r="A58" s="4">
        <v>43453</v>
      </c>
      <c r="B58" s="5">
        <v>379498</v>
      </c>
      <c r="C58" s="5" t="s">
        <v>53</v>
      </c>
      <c r="D58" s="5"/>
      <c r="E58" s="5">
        <v>6428</v>
      </c>
      <c r="F58" s="5" t="s">
        <v>138</v>
      </c>
    </row>
    <row r="59" spans="1:6" x14ac:dyDescent="0.3">
      <c r="A59" s="4">
        <v>43453</v>
      </c>
      <c r="B59" s="5">
        <v>379495</v>
      </c>
      <c r="C59" s="5" t="s">
        <v>53</v>
      </c>
      <c r="D59" s="5"/>
      <c r="E59" s="5">
        <v>33717</v>
      </c>
      <c r="F59" s="5" t="s">
        <v>137</v>
      </c>
    </row>
    <row r="60" spans="1:6" x14ac:dyDescent="0.3">
      <c r="A60" s="4">
        <v>43453</v>
      </c>
      <c r="B60" s="5">
        <v>379496</v>
      </c>
      <c r="C60" s="5" t="s">
        <v>53</v>
      </c>
      <c r="D60" s="5"/>
      <c r="E60" s="5">
        <v>2039</v>
      </c>
      <c r="F60" s="5" t="s">
        <v>70</v>
      </c>
    </row>
    <row r="61" spans="1:6" x14ac:dyDescent="0.3">
      <c r="A61" s="4">
        <v>43453</v>
      </c>
      <c r="B61" s="5">
        <v>379497</v>
      </c>
      <c r="C61" s="5" t="s">
        <v>53</v>
      </c>
      <c r="D61" s="5"/>
      <c r="E61" s="5">
        <v>7933</v>
      </c>
      <c r="F61" s="5" t="s">
        <v>71</v>
      </c>
    </row>
    <row r="62" spans="1:6" x14ac:dyDescent="0.3">
      <c r="A62" s="4">
        <v>43453</v>
      </c>
      <c r="B62" s="5">
        <v>379494</v>
      </c>
      <c r="C62" s="5" t="s">
        <v>53</v>
      </c>
      <c r="D62" s="5"/>
      <c r="E62" s="5">
        <v>21558</v>
      </c>
      <c r="F62" s="5" t="s">
        <v>136</v>
      </c>
    </row>
    <row r="63" spans="1:6" x14ac:dyDescent="0.3">
      <c r="A63" s="4">
        <v>43453</v>
      </c>
      <c r="B63" s="5">
        <v>826614</v>
      </c>
      <c r="C63" s="5" t="s">
        <v>29</v>
      </c>
      <c r="D63" s="5">
        <v>1272</v>
      </c>
      <c r="E63" s="5"/>
      <c r="F63" s="5" t="s">
        <v>131</v>
      </c>
    </row>
    <row r="64" spans="1:6" x14ac:dyDescent="0.3">
      <c r="A64" s="4">
        <v>43453</v>
      </c>
      <c r="B64" s="5">
        <v>556066</v>
      </c>
      <c r="C64" s="5" t="s">
        <v>53</v>
      </c>
      <c r="D64" s="5">
        <v>5000</v>
      </c>
      <c r="E64" s="5"/>
      <c r="F64" s="5" t="s">
        <v>50</v>
      </c>
    </row>
    <row r="65" spans="1:6" x14ac:dyDescent="0.3">
      <c r="A65" s="4">
        <v>43454</v>
      </c>
      <c r="B65" s="5">
        <v>479649</v>
      </c>
      <c r="C65" s="5" t="s">
        <v>40</v>
      </c>
      <c r="D65" s="5">
        <v>5900</v>
      </c>
      <c r="E65" s="5"/>
      <c r="F65" s="5" t="s">
        <v>55</v>
      </c>
    </row>
    <row r="66" spans="1:6" x14ac:dyDescent="0.3">
      <c r="A66" s="4">
        <v>43454</v>
      </c>
      <c r="B66" s="5">
        <v>826611</v>
      </c>
      <c r="C66" s="5" t="s">
        <v>29</v>
      </c>
      <c r="D66" s="5">
        <v>1708</v>
      </c>
      <c r="E66" s="5"/>
      <c r="F66" s="5" t="s">
        <v>118</v>
      </c>
    </row>
    <row r="67" spans="1:6" x14ac:dyDescent="0.3">
      <c r="A67" s="4">
        <v>43454</v>
      </c>
      <c r="B67" s="5">
        <v>826616</v>
      </c>
      <c r="C67" s="5" t="s">
        <v>29</v>
      </c>
      <c r="D67" s="5">
        <v>887</v>
      </c>
      <c r="E67" s="5"/>
      <c r="F67" s="5" t="s">
        <v>21</v>
      </c>
    </row>
    <row r="68" spans="1:6" x14ac:dyDescent="0.3">
      <c r="A68" s="4">
        <v>43454</v>
      </c>
      <c r="B68" s="5">
        <v>826612</v>
      </c>
      <c r="C68" s="5" t="s">
        <v>29</v>
      </c>
      <c r="D68" s="5">
        <v>1595</v>
      </c>
      <c r="E68" s="5"/>
      <c r="F68" s="5" t="s">
        <v>67</v>
      </c>
    </row>
    <row r="69" spans="1:6" x14ac:dyDescent="0.3">
      <c r="A69" s="4">
        <v>43454</v>
      </c>
      <c r="B69" s="5">
        <v>826613</v>
      </c>
      <c r="C69" s="5" t="s">
        <v>29</v>
      </c>
      <c r="D69" s="5">
        <v>3183</v>
      </c>
      <c r="E69" s="5"/>
      <c r="F69" s="5" t="s">
        <v>130</v>
      </c>
    </row>
    <row r="70" spans="1:6" x14ac:dyDescent="0.3">
      <c r="A70" s="4">
        <v>43454</v>
      </c>
      <c r="B70" s="5">
        <v>379477</v>
      </c>
      <c r="C70" s="5" t="s">
        <v>53</v>
      </c>
      <c r="D70" s="5"/>
      <c r="E70" s="5">
        <v>199913</v>
      </c>
      <c r="F70" s="5" t="s">
        <v>111</v>
      </c>
    </row>
    <row r="71" spans="1:6" x14ac:dyDescent="0.3">
      <c r="A71" s="4">
        <v>43454</v>
      </c>
      <c r="B71" s="5">
        <v>826617</v>
      </c>
      <c r="C71" s="5" t="s">
        <v>29</v>
      </c>
      <c r="D71" s="5">
        <v>525</v>
      </c>
      <c r="E71" s="5"/>
      <c r="F71" s="5" t="s">
        <v>132</v>
      </c>
    </row>
    <row r="72" spans="1:6" x14ac:dyDescent="0.3">
      <c r="A72" s="4">
        <v>43454</v>
      </c>
      <c r="B72" s="5">
        <v>379500</v>
      </c>
      <c r="C72" s="5" t="s">
        <v>53</v>
      </c>
      <c r="D72" s="5"/>
      <c r="E72" s="5">
        <v>27816</v>
      </c>
      <c r="F72" s="5" t="s">
        <v>86</v>
      </c>
    </row>
    <row r="73" spans="1:6" x14ac:dyDescent="0.3">
      <c r="A73" s="4">
        <v>43454</v>
      </c>
      <c r="B73" s="5">
        <v>251735</v>
      </c>
      <c r="C73" s="5" t="s">
        <v>29</v>
      </c>
      <c r="D73" s="5">
        <v>5500</v>
      </c>
      <c r="E73" s="5"/>
      <c r="F73" s="5" t="s">
        <v>78</v>
      </c>
    </row>
    <row r="74" spans="1:6" x14ac:dyDescent="0.3">
      <c r="A74" s="4">
        <v>43455</v>
      </c>
      <c r="B74" s="5">
        <v>379499</v>
      </c>
      <c r="C74" s="5" t="s">
        <v>53</v>
      </c>
      <c r="D74" s="5"/>
      <c r="E74" s="5">
        <v>9516</v>
      </c>
      <c r="F74" s="5" t="s">
        <v>72</v>
      </c>
    </row>
    <row r="75" spans="1:6" x14ac:dyDescent="0.3">
      <c r="A75" s="4">
        <v>43455</v>
      </c>
      <c r="B75" s="5">
        <v>379478</v>
      </c>
      <c r="C75" s="5" t="s">
        <v>53</v>
      </c>
      <c r="D75" s="5"/>
      <c r="E75" s="5">
        <v>193066</v>
      </c>
      <c r="F75" s="5" t="s">
        <v>126</v>
      </c>
    </row>
    <row r="76" spans="1:6" x14ac:dyDescent="0.3">
      <c r="A76" s="4">
        <v>43455</v>
      </c>
      <c r="B76" s="5">
        <v>826609</v>
      </c>
      <c r="C76" s="5" t="s">
        <v>29</v>
      </c>
      <c r="D76" s="5">
        <v>5535</v>
      </c>
      <c r="E76" s="5"/>
      <c r="F76" s="5" t="s">
        <v>36</v>
      </c>
    </row>
    <row r="77" spans="1:6" x14ac:dyDescent="0.3">
      <c r="A77" s="4">
        <v>43455</v>
      </c>
      <c r="B77" s="5">
        <v>826618</v>
      </c>
      <c r="C77" s="5" t="s">
        <v>29</v>
      </c>
      <c r="D77" s="5">
        <v>5500</v>
      </c>
      <c r="E77" s="5"/>
      <c r="F77" s="5" t="s">
        <v>11</v>
      </c>
    </row>
    <row r="78" spans="1:6" x14ac:dyDescent="0.3">
      <c r="A78" s="4">
        <v>43455</v>
      </c>
      <c r="B78" s="5">
        <v>462656</v>
      </c>
      <c r="C78" s="5" t="s">
        <v>23</v>
      </c>
      <c r="D78" s="5">
        <v>6500</v>
      </c>
      <c r="E78" s="5"/>
      <c r="F78" s="5" t="s">
        <v>78</v>
      </c>
    </row>
    <row r="79" spans="1:6" x14ac:dyDescent="0.3">
      <c r="A79" s="4">
        <v>43455</v>
      </c>
      <c r="B79" s="5">
        <v>636591</v>
      </c>
      <c r="C79" s="5" t="s">
        <v>53</v>
      </c>
      <c r="D79" s="5">
        <v>555</v>
      </c>
      <c r="E79" s="5"/>
      <c r="F79" s="5" t="s">
        <v>117</v>
      </c>
    </row>
    <row r="80" spans="1:6" x14ac:dyDescent="0.3">
      <c r="A80" s="4">
        <v>43455</v>
      </c>
      <c r="B80" s="5">
        <v>479670</v>
      </c>
      <c r="C80" s="5" t="s">
        <v>40</v>
      </c>
      <c r="D80" s="5">
        <v>5614</v>
      </c>
      <c r="E80" s="5"/>
      <c r="F80" s="5" t="s">
        <v>62</v>
      </c>
    </row>
    <row r="81" spans="1:6" x14ac:dyDescent="0.3">
      <c r="A81" s="12">
        <v>43456</v>
      </c>
      <c r="B81" s="13"/>
      <c r="C81" s="13"/>
      <c r="D81" s="13"/>
      <c r="E81" s="13"/>
      <c r="F81" s="13" t="s">
        <v>47</v>
      </c>
    </row>
    <row r="82" spans="1:6" x14ac:dyDescent="0.3">
      <c r="A82" s="12">
        <v>43457</v>
      </c>
      <c r="B82" s="13"/>
      <c r="C82" s="13"/>
      <c r="D82" s="13"/>
      <c r="E82" s="13"/>
      <c r="F82" s="13" t="s">
        <v>6</v>
      </c>
    </row>
    <row r="83" spans="1:6" x14ac:dyDescent="0.3">
      <c r="A83" s="5"/>
      <c r="B83" s="5"/>
      <c r="C83" s="5"/>
      <c r="D83" s="5"/>
      <c r="E83" s="5"/>
      <c r="F83" s="5"/>
    </row>
    <row r="84" spans="1:6" x14ac:dyDescent="0.3">
      <c r="A84" s="4">
        <v>43460</v>
      </c>
      <c r="B84" s="5">
        <v>826619</v>
      </c>
      <c r="C84" s="5" t="s">
        <v>9</v>
      </c>
      <c r="D84" s="5">
        <v>5500</v>
      </c>
      <c r="E84" s="5"/>
      <c r="F84" s="5" t="s">
        <v>95</v>
      </c>
    </row>
    <row r="85" spans="1:6" x14ac:dyDescent="0.3">
      <c r="A85" s="4">
        <v>43460</v>
      </c>
      <c r="B85" s="5">
        <v>462658</v>
      </c>
      <c r="C85" s="5" t="s">
        <v>23</v>
      </c>
      <c r="D85" s="5">
        <v>8500</v>
      </c>
      <c r="E85" s="5"/>
      <c r="F85" s="5" t="s">
        <v>78</v>
      </c>
    </row>
    <row r="86" spans="1:6" x14ac:dyDescent="0.3">
      <c r="A86" s="4">
        <v>43461</v>
      </c>
      <c r="B86" s="5">
        <v>826625</v>
      </c>
      <c r="C86" s="5" t="s">
        <v>23</v>
      </c>
      <c r="D86" s="5">
        <v>1696</v>
      </c>
      <c r="E86" s="5"/>
      <c r="F86" s="5" t="s">
        <v>133</v>
      </c>
    </row>
    <row r="87" spans="1:6" x14ac:dyDescent="0.3">
      <c r="A87" s="4">
        <v>43462</v>
      </c>
      <c r="B87" s="5">
        <v>826620</v>
      </c>
      <c r="C87" s="5" t="s">
        <v>18</v>
      </c>
      <c r="D87" s="5">
        <v>5500</v>
      </c>
      <c r="E87" s="5"/>
      <c r="F87" s="5" t="s">
        <v>59</v>
      </c>
    </row>
    <row r="88" spans="1:6" x14ac:dyDescent="0.3">
      <c r="A88" s="12">
        <v>43463</v>
      </c>
      <c r="B88" s="13"/>
      <c r="C88" s="13"/>
      <c r="D88" s="13"/>
      <c r="E88" s="13"/>
      <c r="F88" s="13" t="s">
        <v>15</v>
      </c>
    </row>
    <row r="89" spans="1:6" x14ac:dyDescent="0.3">
      <c r="A89" s="12">
        <v>43464</v>
      </c>
      <c r="B89" s="13"/>
      <c r="C89" s="13"/>
      <c r="D89" s="13"/>
      <c r="E89" s="13"/>
      <c r="F89" s="13" t="s">
        <v>16</v>
      </c>
    </row>
    <row r="90" spans="1:6" x14ac:dyDescent="0.3">
      <c r="A90" s="4">
        <v>43465</v>
      </c>
      <c r="B90" s="5">
        <v>826621</v>
      </c>
      <c r="C90" s="5" t="s">
        <v>18</v>
      </c>
      <c r="D90" s="5">
        <v>5837</v>
      </c>
      <c r="E90" s="5"/>
      <c r="F90" s="5" t="s">
        <v>59</v>
      </c>
    </row>
    <row r="91" spans="1:6" x14ac:dyDescent="0.3">
      <c r="A91" s="5"/>
      <c r="B91" s="5"/>
      <c r="C91" s="5"/>
      <c r="D91" s="5"/>
      <c r="E91" s="5"/>
      <c r="F91" s="5"/>
    </row>
    <row r="92" spans="1:6" x14ac:dyDescent="0.3">
      <c r="A92" s="4"/>
      <c r="B92" s="5"/>
      <c r="C92" s="5"/>
      <c r="D92" s="5"/>
      <c r="E92" s="5"/>
      <c r="F92" s="5"/>
    </row>
    <row r="93" spans="1:6" x14ac:dyDescent="0.3">
      <c r="A93" s="5"/>
      <c r="B93" s="5"/>
      <c r="C93" s="5"/>
      <c r="D93" s="5">
        <f>SUM(D2:D92)</f>
        <v>281234</v>
      </c>
      <c r="E93" s="5">
        <f>SUM(E2:E92)</f>
        <v>1355819</v>
      </c>
      <c r="F9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H32" sqref="H32"/>
    </sheetView>
  </sheetViews>
  <sheetFormatPr baseColWidth="10" defaultRowHeight="14.4" x14ac:dyDescent="0.3"/>
  <cols>
    <col min="6" max="6" width="17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7">
        <v>43466</v>
      </c>
      <c r="B2" s="18"/>
      <c r="C2" s="18"/>
      <c r="D2" s="18"/>
      <c r="E2" s="18"/>
      <c r="F2" s="18"/>
    </row>
    <row r="3" spans="1:6" x14ac:dyDescent="0.3">
      <c r="A3" s="7"/>
      <c r="B3" s="7"/>
      <c r="C3" s="7"/>
      <c r="D3" s="7"/>
      <c r="E3" s="7"/>
      <c r="F3" s="7"/>
    </row>
    <row r="4" spans="1:6" x14ac:dyDescent="0.3">
      <c r="A4" s="7"/>
      <c r="B4" s="7"/>
      <c r="C4" s="7"/>
      <c r="D4" s="7"/>
      <c r="E4" s="7"/>
      <c r="F4" s="7"/>
    </row>
    <row r="5" spans="1:6" x14ac:dyDescent="0.3">
      <c r="A5" s="17">
        <v>43470</v>
      </c>
      <c r="B5" s="18"/>
      <c r="C5" s="18"/>
      <c r="D5" s="18"/>
      <c r="E5" s="18"/>
      <c r="F5" s="18"/>
    </row>
    <row r="6" spans="1:6" x14ac:dyDescent="0.3">
      <c r="A6" s="17">
        <v>43471</v>
      </c>
      <c r="B6" s="18"/>
      <c r="C6" s="18"/>
      <c r="D6" s="18"/>
      <c r="E6" s="18"/>
      <c r="F6" s="18"/>
    </row>
    <row r="7" spans="1:6" x14ac:dyDescent="0.3">
      <c r="A7" s="6">
        <v>43475</v>
      </c>
      <c r="B7" s="7">
        <v>379482</v>
      </c>
      <c r="C7" s="7" t="s">
        <v>53</v>
      </c>
      <c r="D7" s="7"/>
      <c r="E7" s="7">
        <v>27776</v>
      </c>
      <c r="F7" s="7" t="s">
        <v>124</v>
      </c>
    </row>
    <row r="8" spans="1:6" x14ac:dyDescent="0.3">
      <c r="A8" s="17">
        <v>43477</v>
      </c>
      <c r="B8" s="18"/>
      <c r="C8" s="18"/>
      <c r="D8" s="18"/>
      <c r="E8" s="18"/>
      <c r="F8" s="18"/>
    </row>
    <row r="9" spans="1:6" x14ac:dyDescent="0.3">
      <c r="A9" s="18" t="s">
        <v>106</v>
      </c>
      <c r="B9" s="18"/>
      <c r="C9" s="18"/>
      <c r="D9" s="18"/>
      <c r="E9" s="18"/>
      <c r="F9" s="18"/>
    </row>
    <row r="10" spans="1:6" x14ac:dyDescent="0.3">
      <c r="A10" s="6">
        <v>43114</v>
      </c>
      <c r="B10" s="7">
        <v>479671</v>
      </c>
      <c r="C10" s="7" t="s">
        <v>25</v>
      </c>
      <c r="D10" s="7">
        <v>5769</v>
      </c>
      <c r="E10" s="7"/>
      <c r="F10" s="7" t="s">
        <v>61</v>
      </c>
    </row>
    <row r="11" spans="1:6" x14ac:dyDescent="0.3">
      <c r="A11" s="6">
        <v>43114</v>
      </c>
      <c r="B11" s="7">
        <v>251736</v>
      </c>
      <c r="C11" s="7" t="s">
        <v>18</v>
      </c>
      <c r="D11" s="7">
        <v>5900</v>
      </c>
      <c r="E11" s="7"/>
      <c r="F11" s="7" t="s">
        <v>79</v>
      </c>
    </row>
    <row r="12" spans="1:6" x14ac:dyDescent="0.3">
      <c r="A12" s="6">
        <v>43479</v>
      </c>
      <c r="B12" s="7">
        <v>636592</v>
      </c>
      <c r="C12" s="7" t="s">
        <v>53</v>
      </c>
      <c r="D12" s="7">
        <v>7000</v>
      </c>
      <c r="E12" s="7"/>
      <c r="F12" s="7" t="s">
        <v>26</v>
      </c>
    </row>
    <row r="13" spans="1:6" x14ac:dyDescent="0.3">
      <c r="A13" s="6">
        <v>43115</v>
      </c>
      <c r="B13" s="7">
        <v>826649</v>
      </c>
      <c r="C13" s="7" t="s">
        <v>29</v>
      </c>
      <c r="D13" s="7">
        <v>2104</v>
      </c>
      <c r="E13" s="7"/>
      <c r="F13" s="7" t="s">
        <v>119</v>
      </c>
    </row>
    <row r="14" spans="1:6" x14ac:dyDescent="0.3">
      <c r="A14" s="6">
        <v>43480</v>
      </c>
      <c r="B14" s="7">
        <v>251744</v>
      </c>
      <c r="C14" s="7" t="s">
        <v>18</v>
      </c>
      <c r="D14" s="7">
        <v>5233</v>
      </c>
      <c r="E14" s="7"/>
      <c r="F14" s="7" t="s">
        <v>55</v>
      </c>
    </row>
    <row r="15" spans="1:6" x14ac:dyDescent="0.3">
      <c r="A15" s="6">
        <v>43480</v>
      </c>
      <c r="B15" s="7">
        <v>477176</v>
      </c>
      <c r="C15" s="7" t="s">
        <v>25</v>
      </c>
      <c r="D15" s="7"/>
      <c r="E15" s="7">
        <v>75000</v>
      </c>
      <c r="F15" s="7" t="s">
        <v>34</v>
      </c>
    </row>
    <row r="16" spans="1:6" x14ac:dyDescent="0.3">
      <c r="A16" s="6">
        <v>43481</v>
      </c>
      <c r="B16" s="7">
        <v>298266</v>
      </c>
      <c r="C16" s="7" t="s">
        <v>25</v>
      </c>
      <c r="D16" s="7">
        <v>6000</v>
      </c>
      <c r="E16" s="7"/>
      <c r="F16" s="7" t="s">
        <v>140</v>
      </c>
    </row>
    <row r="17" spans="1:6" x14ac:dyDescent="0.3">
      <c r="A17" s="4">
        <v>43116</v>
      </c>
      <c r="B17" s="5">
        <v>826643</v>
      </c>
      <c r="C17" s="5" t="s">
        <v>29</v>
      </c>
      <c r="D17" s="5">
        <v>5243</v>
      </c>
      <c r="E17" s="5"/>
      <c r="F17" s="5" t="s">
        <v>26</v>
      </c>
    </row>
    <row r="18" spans="1:6" x14ac:dyDescent="0.3">
      <c r="A18" s="4">
        <v>43481</v>
      </c>
      <c r="B18" s="5">
        <v>298253</v>
      </c>
      <c r="C18" s="5" t="s">
        <v>25</v>
      </c>
      <c r="D18" s="5">
        <v>7598</v>
      </c>
      <c r="E18" s="5"/>
      <c r="F18" s="5" t="s">
        <v>128</v>
      </c>
    </row>
    <row r="19" spans="1:6" x14ac:dyDescent="0.3">
      <c r="A19" s="4">
        <v>43482</v>
      </c>
      <c r="B19" s="5">
        <v>462658</v>
      </c>
      <c r="C19" s="5" t="s">
        <v>107</v>
      </c>
      <c r="D19" s="5">
        <v>7500</v>
      </c>
      <c r="E19" s="5"/>
      <c r="F19" s="5" t="s">
        <v>79</v>
      </c>
    </row>
    <row r="20" spans="1:6" x14ac:dyDescent="0.3">
      <c r="A20" s="4">
        <v>43117</v>
      </c>
      <c r="B20" s="5">
        <v>251748</v>
      </c>
      <c r="C20" s="5" t="s">
        <v>29</v>
      </c>
      <c r="D20" s="5">
        <v>6330</v>
      </c>
      <c r="E20" s="5"/>
      <c r="F20" s="5" t="s">
        <v>55</v>
      </c>
    </row>
    <row r="21" spans="1:6" x14ac:dyDescent="0.3">
      <c r="A21" s="6">
        <v>43482</v>
      </c>
      <c r="B21" s="7">
        <v>379493</v>
      </c>
      <c r="C21" s="7" t="s">
        <v>53</v>
      </c>
      <c r="D21" s="7"/>
      <c r="E21" s="7">
        <v>53045</v>
      </c>
      <c r="F21" s="7" t="s">
        <v>57</v>
      </c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6">
        <v>43483</v>
      </c>
      <c r="B23" s="7">
        <v>826610</v>
      </c>
      <c r="C23" s="7" t="s">
        <v>29</v>
      </c>
      <c r="D23" s="7">
        <v>5536</v>
      </c>
      <c r="E23" s="7"/>
      <c r="F23" s="7" t="s">
        <v>36</v>
      </c>
    </row>
    <row r="24" spans="1:6" x14ac:dyDescent="0.3">
      <c r="A24" s="6">
        <v>43483</v>
      </c>
      <c r="B24" s="7">
        <v>636576</v>
      </c>
      <c r="C24" s="7" t="s">
        <v>54</v>
      </c>
      <c r="D24" s="7">
        <v>6500</v>
      </c>
      <c r="E24" s="7"/>
      <c r="F24" s="7" t="s">
        <v>8</v>
      </c>
    </row>
    <row r="25" spans="1:6" x14ac:dyDescent="0.3">
      <c r="A25" s="6">
        <v>43483</v>
      </c>
      <c r="B25" s="7">
        <v>251739</v>
      </c>
      <c r="C25" s="7" t="s">
        <v>29</v>
      </c>
      <c r="D25" s="7">
        <v>5500</v>
      </c>
      <c r="E25" s="7"/>
      <c r="F25" s="7" t="s">
        <v>91</v>
      </c>
    </row>
    <row r="26" spans="1:6" x14ac:dyDescent="0.3">
      <c r="A26" s="6">
        <v>43485</v>
      </c>
      <c r="B26" s="7">
        <v>522600</v>
      </c>
      <c r="C26" s="7" t="s">
        <v>142</v>
      </c>
      <c r="D26" s="7"/>
      <c r="E26" s="7">
        <v>40920</v>
      </c>
      <c r="F26" s="7" t="s">
        <v>141</v>
      </c>
    </row>
    <row r="27" spans="1:6" x14ac:dyDescent="0.3">
      <c r="A27" s="19">
        <v>47137</v>
      </c>
      <c r="B27" s="20"/>
      <c r="C27" s="20"/>
      <c r="D27" s="20"/>
      <c r="E27" s="20"/>
      <c r="F27" s="20"/>
    </row>
    <row r="28" spans="1:6" x14ac:dyDescent="0.3">
      <c r="A28" s="19">
        <v>43485</v>
      </c>
      <c r="B28" s="20"/>
      <c r="C28" s="20"/>
      <c r="D28" s="20"/>
      <c r="E28" s="20"/>
      <c r="F28" s="20"/>
    </row>
    <row r="29" spans="1:6" x14ac:dyDescent="0.3">
      <c r="A29" s="6">
        <v>43121</v>
      </c>
      <c r="B29" s="7">
        <v>419650</v>
      </c>
      <c r="C29" s="7" t="s">
        <v>25</v>
      </c>
      <c r="D29" s="7">
        <v>6300</v>
      </c>
      <c r="E29" s="7"/>
      <c r="F29" s="7" t="s">
        <v>78</v>
      </c>
    </row>
    <row r="30" spans="1:6" x14ac:dyDescent="0.3">
      <c r="A30" s="6">
        <v>43486</v>
      </c>
      <c r="B30" s="7">
        <v>826615</v>
      </c>
      <c r="C30" s="7" t="s">
        <v>29</v>
      </c>
      <c r="D30" s="7">
        <v>2328</v>
      </c>
      <c r="E30" s="7"/>
      <c r="F30" s="7" t="s">
        <v>80</v>
      </c>
    </row>
    <row r="31" spans="1:6" x14ac:dyDescent="0.3">
      <c r="A31" s="6">
        <v>43486</v>
      </c>
      <c r="B31" s="7">
        <v>379489</v>
      </c>
      <c r="C31" s="7" t="s">
        <v>53</v>
      </c>
      <c r="D31" s="7"/>
      <c r="E31" s="7">
        <v>82879</v>
      </c>
      <c r="F31" s="7" t="s">
        <v>21</v>
      </c>
    </row>
    <row r="32" spans="1:6" x14ac:dyDescent="0.3">
      <c r="A32" s="6">
        <v>43486</v>
      </c>
      <c r="B32" s="7">
        <v>379488</v>
      </c>
      <c r="C32" s="7" t="s">
        <v>53</v>
      </c>
      <c r="D32" s="7"/>
      <c r="E32" s="7">
        <v>12955</v>
      </c>
      <c r="F32" s="7" t="s">
        <v>80</v>
      </c>
    </row>
    <row r="33" spans="1:6" x14ac:dyDescent="0.3">
      <c r="A33" s="6">
        <v>43486</v>
      </c>
      <c r="B33" s="7">
        <v>636599</v>
      </c>
      <c r="C33" s="7" t="s">
        <v>53</v>
      </c>
      <c r="D33" s="7">
        <v>3339</v>
      </c>
      <c r="E33" s="7"/>
      <c r="F33" s="7" t="s">
        <v>113</v>
      </c>
    </row>
    <row r="34" spans="1:6" x14ac:dyDescent="0.3">
      <c r="A34" s="6">
        <v>43486</v>
      </c>
      <c r="B34" s="7">
        <v>379479</v>
      </c>
      <c r="C34" s="7" t="s">
        <v>53</v>
      </c>
      <c r="D34" s="7"/>
      <c r="E34" s="7">
        <v>193066</v>
      </c>
      <c r="F34" s="7" t="s">
        <v>126</v>
      </c>
    </row>
    <row r="35" spans="1:6" x14ac:dyDescent="0.3">
      <c r="A35" s="6">
        <v>43487</v>
      </c>
      <c r="B35" s="7">
        <v>379492</v>
      </c>
      <c r="C35" s="7" t="s">
        <v>53</v>
      </c>
      <c r="D35" s="7"/>
      <c r="E35" s="7">
        <v>9932</v>
      </c>
      <c r="F35" s="7" t="s">
        <v>22</v>
      </c>
    </row>
    <row r="36" spans="1:6" x14ac:dyDescent="0.3">
      <c r="A36" s="6">
        <v>43487</v>
      </c>
      <c r="B36" s="7">
        <v>826624</v>
      </c>
      <c r="C36" s="7" t="s">
        <v>29</v>
      </c>
      <c r="D36" s="7">
        <v>316</v>
      </c>
      <c r="E36" s="7"/>
      <c r="F36" s="7" t="s">
        <v>22</v>
      </c>
    </row>
    <row r="37" spans="1:6" x14ac:dyDescent="0.3">
      <c r="A37" s="6">
        <v>43487</v>
      </c>
      <c r="B37" s="7">
        <v>826623</v>
      </c>
      <c r="C37" s="7" t="s">
        <v>29</v>
      </c>
      <c r="D37" s="7">
        <v>1853</v>
      </c>
      <c r="E37" s="7"/>
      <c r="F37" s="7" t="s">
        <v>24</v>
      </c>
    </row>
    <row r="38" spans="1:6" x14ac:dyDescent="0.3">
      <c r="A38" s="6">
        <v>43487</v>
      </c>
      <c r="B38" s="7">
        <v>826622</v>
      </c>
      <c r="C38" s="7" t="s">
        <v>29</v>
      </c>
      <c r="D38" s="7">
        <v>1308</v>
      </c>
      <c r="E38" s="7"/>
      <c r="F38" s="7" t="s">
        <v>115</v>
      </c>
    </row>
    <row r="39" spans="1:6" x14ac:dyDescent="0.3">
      <c r="A39" s="6">
        <v>43487</v>
      </c>
      <c r="B39" s="7">
        <v>636600</v>
      </c>
      <c r="C39" s="7" t="s">
        <v>53</v>
      </c>
      <c r="D39" s="7">
        <v>3527</v>
      </c>
      <c r="E39" s="7"/>
      <c r="F39" s="7" t="s">
        <v>119</v>
      </c>
    </row>
    <row r="40" spans="1:6" x14ac:dyDescent="0.3">
      <c r="A40" s="6">
        <v>43122</v>
      </c>
      <c r="B40" s="7">
        <v>385193</v>
      </c>
      <c r="C40" s="7" t="s">
        <v>53</v>
      </c>
      <c r="D40" s="7">
        <v>6500</v>
      </c>
      <c r="E40" s="7"/>
      <c r="F40" s="7" t="s">
        <v>78</v>
      </c>
    </row>
    <row r="41" spans="1:6" x14ac:dyDescent="0.3">
      <c r="A41" s="6">
        <v>43123</v>
      </c>
      <c r="B41" s="7">
        <v>385178</v>
      </c>
      <c r="C41" s="7" t="s">
        <v>53</v>
      </c>
      <c r="D41" s="7">
        <v>5500</v>
      </c>
      <c r="E41" s="7"/>
      <c r="F41" s="7" t="s">
        <v>55</v>
      </c>
    </row>
    <row r="42" spans="1:6" x14ac:dyDescent="0.3">
      <c r="A42" s="6">
        <v>43123</v>
      </c>
      <c r="B42" s="7">
        <v>826644</v>
      </c>
      <c r="C42" s="7" t="s">
        <v>29</v>
      </c>
      <c r="D42" s="7">
        <v>5243</v>
      </c>
      <c r="E42" s="7"/>
      <c r="F42" s="7" t="s">
        <v>37</v>
      </c>
    </row>
    <row r="43" spans="1:6" x14ac:dyDescent="0.3">
      <c r="A43" s="6">
        <v>43489</v>
      </c>
      <c r="B43" s="7">
        <v>251745</v>
      </c>
      <c r="C43" s="7" t="s">
        <v>29</v>
      </c>
      <c r="D43" s="7">
        <v>8500</v>
      </c>
      <c r="E43" s="7"/>
      <c r="F43" s="7" t="s">
        <v>78</v>
      </c>
    </row>
    <row r="44" spans="1:6" x14ac:dyDescent="0.3">
      <c r="A44" s="6">
        <v>43489</v>
      </c>
      <c r="B44" s="7">
        <v>251749</v>
      </c>
      <c r="C44" s="7" t="s">
        <v>29</v>
      </c>
      <c r="D44" s="7">
        <v>6500</v>
      </c>
      <c r="E44" s="7"/>
      <c r="F44" s="7" t="s">
        <v>55</v>
      </c>
    </row>
    <row r="45" spans="1:6" x14ac:dyDescent="0.3">
      <c r="A45" s="6">
        <v>43490</v>
      </c>
      <c r="B45" s="7">
        <v>385179</v>
      </c>
      <c r="C45" s="7" t="s">
        <v>54</v>
      </c>
      <c r="D45" s="7">
        <v>6300</v>
      </c>
      <c r="E45" s="7"/>
      <c r="F45" s="7" t="s">
        <v>78</v>
      </c>
    </row>
    <row r="46" spans="1:6" x14ac:dyDescent="0.3">
      <c r="A46" s="6">
        <v>43125</v>
      </c>
      <c r="B46" s="7">
        <v>385194</v>
      </c>
      <c r="C46" s="7" t="s">
        <v>53</v>
      </c>
      <c r="D46" s="7">
        <v>6300</v>
      </c>
      <c r="E46" s="7"/>
      <c r="F46" s="7" t="s">
        <v>78</v>
      </c>
    </row>
    <row r="47" spans="1:6" x14ac:dyDescent="0.3">
      <c r="A47" s="6">
        <v>43490</v>
      </c>
      <c r="B47" s="7">
        <v>636597</v>
      </c>
      <c r="C47" s="7" t="s">
        <v>53</v>
      </c>
      <c r="D47" s="7">
        <v>2000</v>
      </c>
      <c r="E47" s="7"/>
      <c r="F47" s="7" t="s">
        <v>64</v>
      </c>
    </row>
    <row r="48" spans="1:6" x14ac:dyDescent="0.3">
      <c r="A48" s="19">
        <v>43491</v>
      </c>
      <c r="B48" s="20"/>
      <c r="C48" s="20"/>
      <c r="D48" s="20"/>
      <c r="E48" s="20"/>
      <c r="F48" s="20"/>
    </row>
    <row r="49" spans="1:6" x14ac:dyDescent="0.3">
      <c r="A49" s="19">
        <v>43492</v>
      </c>
      <c r="B49" s="20"/>
      <c r="C49" s="20"/>
      <c r="D49" s="20"/>
      <c r="E49" s="20"/>
      <c r="F49" s="20"/>
    </row>
    <row r="50" spans="1:6" x14ac:dyDescent="0.3">
      <c r="A50" s="6">
        <v>43493</v>
      </c>
      <c r="B50" s="7">
        <v>636577</v>
      </c>
      <c r="C50" s="7" t="s">
        <v>53</v>
      </c>
      <c r="D50" s="7">
        <v>6500</v>
      </c>
      <c r="E50" s="7"/>
      <c r="F50" s="7" t="s">
        <v>8</v>
      </c>
    </row>
    <row r="51" spans="1:6" x14ac:dyDescent="0.3">
      <c r="A51" s="6">
        <v>43493</v>
      </c>
      <c r="B51" s="7">
        <v>298254</v>
      </c>
      <c r="C51" s="7" t="s">
        <v>25</v>
      </c>
      <c r="D51" s="7">
        <v>7598</v>
      </c>
      <c r="E51" s="7"/>
      <c r="F51" s="7" t="s">
        <v>128</v>
      </c>
    </row>
    <row r="52" spans="1:6" x14ac:dyDescent="0.3">
      <c r="A52" s="6">
        <v>43493</v>
      </c>
      <c r="B52" s="7">
        <v>636593</v>
      </c>
      <c r="C52" s="7" t="s">
        <v>53</v>
      </c>
      <c r="D52" s="7">
        <v>7000</v>
      </c>
      <c r="E52" s="7"/>
      <c r="F52" s="7" t="s">
        <v>37</v>
      </c>
    </row>
    <row r="53" spans="1:6" x14ac:dyDescent="0.3">
      <c r="A53" s="6">
        <v>43494</v>
      </c>
      <c r="B53" s="7">
        <v>379490</v>
      </c>
      <c r="C53" s="7" t="s">
        <v>29</v>
      </c>
      <c r="D53" s="7"/>
      <c r="E53" s="7">
        <v>81234</v>
      </c>
      <c r="F53" s="7" t="s">
        <v>32</v>
      </c>
    </row>
    <row r="54" spans="1:6" x14ac:dyDescent="0.3">
      <c r="A54" s="6">
        <v>43494</v>
      </c>
      <c r="B54" s="7">
        <v>477179</v>
      </c>
      <c r="C54" s="7" t="s">
        <v>25</v>
      </c>
      <c r="D54" s="7"/>
      <c r="E54" s="7">
        <v>343727</v>
      </c>
      <c r="F54" s="7" t="s">
        <v>119</v>
      </c>
    </row>
    <row r="55" spans="1:6" x14ac:dyDescent="0.3">
      <c r="A55" s="6">
        <v>43495</v>
      </c>
      <c r="B55" s="7">
        <v>251750</v>
      </c>
      <c r="C55" s="7" t="s">
        <v>29</v>
      </c>
      <c r="D55" s="7">
        <v>6250</v>
      </c>
      <c r="E55" s="7"/>
      <c r="F55" s="7" t="s">
        <v>51</v>
      </c>
    </row>
    <row r="56" spans="1:6" x14ac:dyDescent="0.3">
      <c r="A56" s="6">
        <v>43495</v>
      </c>
      <c r="B56" s="7">
        <v>251746</v>
      </c>
      <c r="C56" s="7" t="s">
        <v>29</v>
      </c>
      <c r="D56" s="7">
        <v>8500</v>
      </c>
      <c r="E56" s="7"/>
      <c r="F56" s="7" t="s">
        <v>78</v>
      </c>
    </row>
    <row r="57" spans="1:6" x14ac:dyDescent="0.3">
      <c r="A57" s="6">
        <v>43131</v>
      </c>
      <c r="B57" s="7">
        <v>385195</v>
      </c>
      <c r="C57" s="7" t="s">
        <v>53</v>
      </c>
      <c r="D57" s="7">
        <v>6400</v>
      </c>
      <c r="E57" s="7"/>
      <c r="F57" s="7" t="s">
        <v>78</v>
      </c>
    </row>
    <row r="58" spans="1:6" x14ac:dyDescent="0.3">
      <c r="A58" s="6">
        <v>43131</v>
      </c>
      <c r="B58" s="7">
        <v>826645</v>
      </c>
      <c r="C58" s="7" t="s">
        <v>29</v>
      </c>
      <c r="D58" s="7">
        <v>5243</v>
      </c>
      <c r="E58" s="7"/>
      <c r="F58" s="7" t="s">
        <v>37</v>
      </c>
    </row>
    <row r="59" spans="1:6" x14ac:dyDescent="0.3">
      <c r="A59" s="7"/>
      <c r="B59" s="7"/>
      <c r="C59" s="7"/>
      <c r="D59" s="7"/>
      <c r="E59" s="7"/>
      <c r="F59" s="7"/>
    </row>
    <row r="60" spans="1:6" x14ac:dyDescent="0.3">
      <c r="A60" s="7"/>
      <c r="B60" s="7"/>
      <c r="C60" s="7"/>
      <c r="D60" s="7"/>
      <c r="E60" s="7"/>
      <c r="F60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1" workbookViewId="0">
      <selection activeCell="E49" sqref="E49"/>
    </sheetView>
  </sheetViews>
  <sheetFormatPr baseColWidth="10" defaultRowHeight="14.4" x14ac:dyDescent="0.3"/>
  <cols>
    <col min="6" max="6" width="17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17">
        <v>43498</v>
      </c>
      <c r="B3" s="18"/>
      <c r="C3" s="18"/>
      <c r="D3" s="18"/>
      <c r="E3" s="18"/>
      <c r="F3" s="18" t="s">
        <v>15</v>
      </c>
    </row>
    <row r="4" spans="1:6" x14ac:dyDescent="0.3">
      <c r="A4" s="17">
        <v>43499</v>
      </c>
      <c r="B4" s="18"/>
      <c r="C4" s="18"/>
      <c r="D4" s="18"/>
      <c r="E4" s="18"/>
      <c r="F4" s="18" t="s">
        <v>6</v>
      </c>
    </row>
    <row r="5" spans="1:6" x14ac:dyDescent="0.3">
      <c r="A5" s="6">
        <v>43500</v>
      </c>
      <c r="B5" s="7">
        <v>251747</v>
      </c>
      <c r="C5" s="7" t="s">
        <v>29</v>
      </c>
      <c r="D5" s="7">
        <v>6500</v>
      </c>
      <c r="E5" s="7"/>
      <c r="F5" s="7" t="s">
        <v>78</v>
      </c>
    </row>
    <row r="6" spans="1:6" x14ac:dyDescent="0.3">
      <c r="A6" s="6">
        <v>43501</v>
      </c>
      <c r="B6" s="7">
        <v>385180</v>
      </c>
      <c r="C6" s="7" t="s">
        <v>53</v>
      </c>
      <c r="D6" s="7">
        <v>6500</v>
      </c>
      <c r="E6" s="7"/>
      <c r="F6" s="7" t="s">
        <v>78</v>
      </c>
    </row>
    <row r="7" spans="1:6" x14ac:dyDescent="0.3">
      <c r="A7" s="6">
        <v>43498</v>
      </c>
      <c r="B7" s="7">
        <v>826646</v>
      </c>
      <c r="C7" s="7" t="s">
        <v>29</v>
      </c>
      <c r="D7" s="7">
        <v>5243</v>
      </c>
      <c r="E7" s="7"/>
      <c r="F7" s="7" t="s">
        <v>37</v>
      </c>
    </row>
    <row r="8" spans="1:6" x14ac:dyDescent="0.3">
      <c r="A8" s="6">
        <v>43503</v>
      </c>
      <c r="B8" s="7">
        <v>636578</v>
      </c>
      <c r="C8" s="7" t="s">
        <v>53</v>
      </c>
      <c r="D8" s="7">
        <v>6500</v>
      </c>
      <c r="E8" s="7"/>
      <c r="F8" s="7" t="s">
        <v>8</v>
      </c>
    </row>
    <row r="9" spans="1:6" x14ac:dyDescent="0.3">
      <c r="A9" s="6">
        <v>43139</v>
      </c>
      <c r="B9" s="7">
        <v>385196</v>
      </c>
      <c r="C9" s="7" t="s">
        <v>53</v>
      </c>
      <c r="D9" s="7">
        <v>6800</v>
      </c>
      <c r="E9" s="7"/>
      <c r="F9" s="7" t="s">
        <v>78</v>
      </c>
    </row>
    <row r="10" spans="1:6" x14ac:dyDescent="0.3">
      <c r="A10" s="6">
        <v>43504</v>
      </c>
      <c r="B10" s="7">
        <v>379483</v>
      </c>
      <c r="C10" s="7" t="s">
        <v>53</v>
      </c>
      <c r="D10" s="7"/>
      <c r="E10" s="7">
        <v>29000</v>
      </c>
      <c r="F10" s="7" t="s">
        <v>125</v>
      </c>
    </row>
    <row r="11" spans="1:6" x14ac:dyDescent="0.3">
      <c r="A11" s="6">
        <v>43504</v>
      </c>
      <c r="B11" s="7">
        <v>636594</v>
      </c>
      <c r="C11" s="7" t="s">
        <v>53</v>
      </c>
      <c r="D11" s="7">
        <v>7000</v>
      </c>
      <c r="E11" s="7"/>
      <c r="F11" s="7" t="s">
        <v>37</v>
      </c>
    </row>
    <row r="12" spans="1:6" x14ac:dyDescent="0.3">
      <c r="A12" s="7"/>
      <c r="B12" s="7"/>
      <c r="C12" s="7"/>
      <c r="D12" s="7"/>
      <c r="E12" s="7"/>
      <c r="F12" s="7"/>
    </row>
    <row r="13" spans="1:6" x14ac:dyDescent="0.3">
      <c r="A13" s="17">
        <v>43505</v>
      </c>
      <c r="B13" s="18"/>
      <c r="C13" s="18"/>
      <c r="D13" s="18"/>
      <c r="E13" s="18"/>
      <c r="F13" s="18" t="s">
        <v>15</v>
      </c>
    </row>
    <row r="14" spans="1:6" x14ac:dyDescent="0.3">
      <c r="A14" s="17">
        <v>43506</v>
      </c>
      <c r="B14" s="18"/>
      <c r="C14" s="18"/>
      <c r="D14" s="18"/>
      <c r="E14" s="18"/>
      <c r="F14" s="18" t="s">
        <v>6</v>
      </c>
    </row>
    <row r="15" spans="1:6" x14ac:dyDescent="0.3">
      <c r="A15" s="6">
        <v>43142</v>
      </c>
      <c r="B15" s="7">
        <v>385181</v>
      </c>
      <c r="C15" s="7" t="s">
        <v>53</v>
      </c>
      <c r="D15" s="7">
        <v>6400</v>
      </c>
      <c r="E15" s="7"/>
      <c r="F15" s="7" t="s">
        <v>78</v>
      </c>
    </row>
    <row r="16" spans="1:6" x14ac:dyDescent="0.3">
      <c r="A16" s="6">
        <v>43507</v>
      </c>
      <c r="B16" s="7">
        <v>477177</v>
      </c>
      <c r="C16" s="7" t="s">
        <v>40</v>
      </c>
      <c r="D16" s="7"/>
      <c r="E16" s="7">
        <v>76199</v>
      </c>
      <c r="F16" s="7" t="s">
        <v>34</v>
      </c>
    </row>
    <row r="17" spans="1:6" x14ac:dyDescent="0.3">
      <c r="A17" s="6">
        <v>43507</v>
      </c>
      <c r="B17" s="7">
        <v>298255</v>
      </c>
      <c r="C17" s="7" t="s">
        <v>40</v>
      </c>
      <c r="D17" s="7">
        <v>7598</v>
      </c>
      <c r="E17" s="7"/>
      <c r="F17" s="7" t="s">
        <v>128</v>
      </c>
    </row>
    <row r="18" spans="1:6" x14ac:dyDescent="0.3">
      <c r="A18" s="6">
        <v>43508</v>
      </c>
      <c r="B18" s="7">
        <v>636579</v>
      </c>
      <c r="C18" s="7" t="s">
        <v>53</v>
      </c>
      <c r="D18" s="7">
        <v>6500</v>
      </c>
      <c r="E18" s="7"/>
      <c r="F18" s="7" t="s">
        <v>8</v>
      </c>
    </row>
    <row r="19" spans="1:6" x14ac:dyDescent="0.3">
      <c r="A19" s="6">
        <v>43509</v>
      </c>
      <c r="B19" s="7">
        <v>385200</v>
      </c>
      <c r="C19" s="7" t="s">
        <v>53</v>
      </c>
      <c r="D19" s="7">
        <v>5400</v>
      </c>
      <c r="E19" s="7"/>
      <c r="F19" s="7" t="s">
        <v>91</v>
      </c>
    </row>
    <row r="20" spans="1:6" x14ac:dyDescent="0.3">
      <c r="A20" s="7"/>
      <c r="B20" s="7"/>
      <c r="C20" s="7"/>
      <c r="D20" s="7"/>
      <c r="E20" s="7"/>
      <c r="F20" s="7"/>
    </row>
    <row r="21" spans="1:6" x14ac:dyDescent="0.3">
      <c r="A21" s="6">
        <v>43510</v>
      </c>
      <c r="B21" s="7">
        <v>298263</v>
      </c>
      <c r="C21" s="7" t="s">
        <v>53</v>
      </c>
      <c r="D21" s="7">
        <v>3528</v>
      </c>
      <c r="E21" s="7"/>
      <c r="F21" s="7" t="s">
        <v>119</v>
      </c>
    </row>
    <row r="22" spans="1:6" x14ac:dyDescent="0.3">
      <c r="A22" s="6">
        <v>43510</v>
      </c>
      <c r="B22" s="7">
        <v>636595</v>
      </c>
      <c r="C22" s="7" t="s">
        <v>54</v>
      </c>
      <c r="D22" s="7">
        <v>7000</v>
      </c>
      <c r="E22" s="7"/>
      <c r="F22" s="7" t="s">
        <v>37</v>
      </c>
    </row>
    <row r="23" spans="1:6" x14ac:dyDescent="0.3">
      <c r="A23" s="6">
        <v>43510</v>
      </c>
      <c r="B23" s="7">
        <v>385197</v>
      </c>
      <c r="C23" s="7" t="s">
        <v>54</v>
      </c>
      <c r="D23" s="7">
        <v>6250</v>
      </c>
      <c r="E23" s="7"/>
      <c r="F23" s="7" t="s">
        <v>78</v>
      </c>
    </row>
    <row r="24" spans="1:6" x14ac:dyDescent="0.3">
      <c r="A24" s="6">
        <v>43511</v>
      </c>
      <c r="B24" s="7">
        <v>298267</v>
      </c>
      <c r="C24" s="7" t="s">
        <v>53</v>
      </c>
      <c r="D24" s="7">
        <v>6000</v>
      </c>
      <c r="E24" s="7"/>
      <c r="F24" s="7" t="s">
        <v>140</v>
      </c>
    </row>
    <row r="25" spans="1:6" x14ac:dyDescent="0.3">
      <c r="A25" s="6">
        <v>43146</v>
      </c>
      <c r="B25" s="7">
        <v>385182</v>
      </c>
      <c r="C25" s="7" t="s">
        <v>54</v>
      </c>
      <c r="D25" s="7">
        <v>6500</v>
      </c>
      <c r="E25" s="7"/>
      <c r="F25" s="7" t="s">
        <v>78</v>
      </c>
    </row>
    <row r="26" spans="1:6" x14ac:dyDescent="0.3">
      <c r="A26" s="17">
        <v>43512</v>
      </c>
      <c r="B26" s="18"/>
      <c r="C26" s="18"/>
      <c r="D26" s="18"/>
      <c r="E26" s="18"/>
      <c r="F26" s="18" t="s">
        <v>15</v>
      </c>
    </row>
    <row r="27" spans="1:6" x14ac:dyDescent="0.3">
      <c r="A27" s="17">
        <v>43513</v>
      </c>
      <c r="B27" s="18"/>
      <c r="C27" s="18"/>
      <c r="D27" s="18"/>
      <c r="E27" s="18"/>
      <c r="F27" s="18" t="s">
        <v>6</v>
      </c>
    </row>
    <row r="28" spans="1:6" x14ac:dyDescent="0.3">
      <c r="A28" s="6">
        <v>43149</v>
      </c>
      <c r="B28" s="7">
        <v>385199</v>
      </c>
      <c r="C28" s="7" t="s">
        <v>54</v>
      </c>
      <c r="D28" s="7">
        <v>5300</v>
      </c>
      <c r="E28" s="7"/>
      <c r="F28" s="7" t="s">
        <v>93</v>
      </c>
    </row>
    <row r="29" spans="1:6" x14ac:dyDescent="0.3">
      <c r="A29" s="6">
        <v>43515</v>
      </c>
      <c r="B29" s="7">
        <v>636580</v>
      </c>
      <c r="C29" s="7" t="s">
        <v>54</v>
      </c>
      <c r="D29" s="7">
        <v>6500</v>
      </c>
      <c r="E29" s="7"/>
      <c r="F29" s="7" t="s">
        <v>8</v>
      </c>
    </row>
    <row r="30" spans="1:6" x14ac:dyDescent="0.3">
      <c r="A30" s="6">
        <v>43151</v>
      </c>
      <c r="B30" s="7">
        <v>826626</v>
      </c>
      <c r="C30" s="7" t="s">
        <v>29</v>
      </c>
      <c r="D30" s="7">
        <v>5450</v>
      </c>
      <c r="E30" s="7"/>
      <c r="F30" s="7" t="s">
        <v>55</v>
      </c>
    </row>
    <row r="31" spans="1:6" x14ac:dyDescent="0.3">
      <c r="A31" s="7"/>
      <c r="B31" s="7"/>
      <c r="C31" s="7"/>
      <c r="D31" s="7"/>
      <c r="E31" s="7"/>
      <c r="F31" s="7"/>
    </row>
    <row r="32" spans="1:6" x14ac:dyDescent="0.3">
      <c r="A32" s="6">
        <v>43518</v>
      </c>
      <c r="B32" s="7">
        <v>379480</v>
      </c>
      <c r="C32" s="7" t="s">
        <v>53</v>
      </c>
      <c r="D32" s="7"/>
      <c r="E32" s="7">
        <v>193066</v>
      </c>
      <c r="F32" s="7" t="s">
        <v>126</v>
      </c>
    </row>
    <row r="33" spans="1:6" x14ac:dyDescent="0.3">
      <c r="A33" s="6">
        <v>43518</v>
      </c>
      <c r="B33" s="7">
        <v>636596</v>
      </c>
      <c r="C33" s="7" t="s">
        <v>53</v>
      </c>
      <c r="D33" s="7">
        <v>7118</v>
      </c>
      <c r="E33" s="7"/>
      <c r="F33" s="7" t="s">
        <v>37</v>
      </c>
    </row>
    <row r="34" spans="1:6" x14ac:dyDescent="0.3">
      <c r="A34" s="7"/>
      <c r="B34" s="7"/>
      <c r="C34" s="7"/>
      <c r="D34" s="7"/>
      <c r="E34" s="7"/>
      <c r="F34" s="7"/>
    </row>
    <row r="35" spans="1:6" x14ac:dyDescent="0.3">
      <c r="A35" s="7"/>
      <c r="B35" s="7"/>
      <c r="C35" s="7"/>
      <c r="D35" s="7"/>
      <c r="E35" s="7"/>
      <c r="F35" s="7"/>
    </row>
    <row r="36" spans="1:6" x14ac:dyDescent="0.3">
      <c r="A36" s="17">
        <v>43519</v>
      </c>
      <c r="B36" s="18"/>
      <c r="C36" s="18"/>
      <c r="D36" s="18"/>
      <c r="E36" s="18"/>
      <c r="F36" s="18" t="s">
        <v>15</v>
      </c>
    </row>
    <row r="37" spans="1:6" x14ac:dyDescent="0.3">
      <c r="A37" s="17">
        <v>43520</v>
      </c>
      <c r="B37" s="18"/>
      <c r="C37" s="18"/>
      <c r="D37" s="18"/>
      <c r="E37" s="18"/>
      <c r="F37" s="18" t="s">
        <v>16</v>
      </c>
    </row>
    <row r="38" spans="1:6" x14ac:dyDescent="0.3">
      <c r="A38" s="6">
        <v>43125</v>
      </c>
      <c r="B38" s="7">
        <v>385179</v>
      </c>
      <c r="C38" s="7" t="s">
        <v>54</v>
      </c>
      <c r="D38" s="7">
        <v>6300</v>
      </c>
      <c r="E38" s="7"/>
      <c r="F38" s="7" t="s">
        <v>79</v>
      </c>
    </row>
    <row r="39" spans="1:6" x14ac:dyDescent="0.3">
      <c r="A39" s="6">
        <v>43522</v>
      </c>
      <c r="B39" s="7">
        <v>686581</v>
      </c>
      <c r="C39" s="7" t="s">
        <v>54</v>
      </c>
      <c r="D39" s="7">
        <v>6500</v>
      </c>
      <c r="E39" s="7"/>
      <c r="F39" s="7" t="s">
        <v>8</v>
      </c>
    </row>
    <row r="40" spans="1:6" x14ac:dyDescent="0.3">
      <c r="A40" s="6">
        <v>43523</v>
      </c>
      <c r="B40" s="7">
        <v>298256</v>
      </c>
      <c r="C40" s="7" t="s">
        <v>40</v>
      </c>
      <c r="D40" s="7">
        <v>7598</v>
      </c>
      <c r="E40" s="7"/>
      <c r="F40" s="7" t="s">
        <v>128</v>
      </c>
    </row>
    <row r="41" spans="1:6" x14ac:dyDescent="0.3">
      <c r="A41" s="6">
        <v>43159</v>
      </c>
      <c r="B41" s="7">
        <v>826627</v>
      </c>
      <c r="C41" s="7" t="s">
        <v>29</v>
      </c>
      <c r="D41" s="7">
        <v>5500</v>
      </c>
      <c r="E41" s="7"/>
      <c r="F41" s="7" t="s">
        <v>55</v>
      </c>
    </row>
    <row r="42" spans="1:6" x14ac:dyDescent="0.3">
      <c r="A42" s="7"/>
      <c r="B42" s="7"/>
      <c r="C42" s="7"/>
      <c r="D42" s="7"/>
      <c r="E42" s="7"/>
      <c r="F42" s="7"/>
    </row>
    <row r="43" spans="1:6" x14ac:dyDescent="0.3">
      <c r="A43" s="7"/>
      <c r="B43" s="7"/>
      <c r="C43" s="7"/>
      <c r="D43" s="7"/>
      <c r="E43" s="7"/>
      <c r="F4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8" workbookViewId="0">
      <selection sqref="A1:F1"/>
    </sheetView>
  </sheetViews>
  <sheetFormatPr baseColWidth="10" defaultRowHeight="14.4" x14ac:dyDescent="0.3"/>
  <cols>
    <col min="6" max="6" width="13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22">
        <v>43526</v>
      </c>
      <c r="B3" s="21"/>
      <c r="C3" s="21"/>
      <c r="D3" s="21"/>
      <c r="E3" s="21"/>
      <c r="F3" s="21" t="s">
        <v>120</v>
      </c>
    </row>
    <row r="4" spans="1:6" x14ac:dyDescent="0.3">
      <c r="A4" s="22">
        <v>43527</v>
      </c>
      <c r="B4" s="21"/>
      <c r="C4" s="21"/>
      <c r="D4" s="21"/>
      <c r="E4" s="21"/>
      <c r="F4" s="21" t="s">
        <v>121</v>
      </c>
    </row>
    <row r="5" spans="1:6" x14ac:dyDescent="0.3">
      <c r="A5" s="7"/>
      <c r="B5" s="7"/>
      <c r="C5" s="7"/>
      <c r="D5" s="7"/>
      <c r="E5" s="7"/>
      <c r="F5" s="7"/>
    </row>
    <row r="6" spans="1:6" x14ac:dyDescent="0.3">
      <c r="A6" s="7"/>
      <c r="B6" s="7"/>
      <c r="C6" s="7"/>
      <c r="D6" s="7"/>
      <c r="E6" s="7"/>
      <c r="F6" s="7"/>
    </row>
    <row r="7" spans="1:6" x14ac:dyDescent="0.3">
      <c r="A7" s="7"/>
      <c r="B7" s="7"/>
      <c r="C7" s="7"/>
      <c r="D7" s="7"/>
      <c r="E7" s="7"/>
      <c r="F7" s="7"/>
    </row>
    <row r="8" spans="1:6" x14ac:dyDescent="0.3">
      <c r="A8" s="7"/>
      <c r="B8" s="7"/>
      <c r="C8" s="7"/>
      <c r="D8" s="7"/>
      <c r="E8" s="7"/>
      <c r="F8" s="7"/>
    </row>
    <row r="9" spans="1:6" x14ac:dyDescent="0.3">
      <c r="A9" s="7"/>
      <c r="B9" s="7"/>
      <c r="C9" s="7"/>
      <c r="D9" s="7"/>
      <c r="E9" s="7"/>
      <c r="F9" s="7"/>
    </row>
    <row r="10" spans="1:6" x14ac:dyDescent="0.3">
      <c r="A10" s="6">
        <v>43532</v>
      </c>
      <c r="B10" s="7">
        <v>686582</v>
      </c>
      <c r="C10" s="7" t="s">
        <v>53</v>
      </c>
      <c r="D10" s="7">
        <v>6500</v>
      </c>
      <c r="E10" s="7"/>
      <c r="F10" s="7" t="s">
        <v>8</v>
      </c>
    </row>
    <row r="11" spans="1:6" x14ac:dyDescent="0.3">
      <c r="A11" s="22">
        <v>43533</v>
      </c>
      <c r="B11" s="21"/>
      <c r="C11" s="21"/>
      <c r="D11" s="21"/>
      <c r="E11" s="21"/>
      <c r="F11" s="21" t="s">
        <v>120</v>
      </c>
    </row>
    <row r="12" spans="1:6" x14ac:dyDescent="0.3">
      <c r="A12" s="22">
        <v>43534</v>
      </c>
      <c r="B12" s="21"/>
      <c r="C12" s="21"/>
      <c r="D12" s="21"/>
      <c r="E12" s="21"/>
      <c r="F12" s="21" t="s">
        <v>121</v>
      </c>
    </row>
    <row r="13" spans="1:6" x14ac:dyDescent="0.3">
      <c r="A13" s="6">
        <v>43535</v>
      </c>
      <c r="B13" s="7">
        <v>298257</v>
      </c>
      <c r="C13" s="7" t="s">
        <v>40</v>
      </c>
      <c r="D13" s="7">
        <v>7598</v>
      </c>
      <c r="E13" s="7"/>
      <c r="F13" s="7" t="s">
        <v>128</v>
      </c>
    </row>
    <row r="14" spans="1:6" x14ac:dyDescent="0.3">
      <c r="A14" s="6">
        <v>43171</v>
      </c>
      <c r="B14" s="7">
        <v>686583</v>
      </c>
      <c r="C14" s="7" t="s">
        <v>53</v>
      </c>
      <c r="D14" s="7">
        <v>6500</v>
      </c>
      <c r="E14" s="7"/>
      <c r="F14" s="7" t="s">
        <v>12</v>
      </c>
    </row>
    <row r="15" spans="1:6" x14ac:dyDescent="0.3">
      <c r="A15" s="7"/>
      <c r="B15" s="7"/>
      <c r="C15" s="7"/>
      <c r="D15" s="7"/>
      <c r="E15" s="7"/>
      <c r="F15" s="7"/>
    </row>
    <row r="16" spans="1:6" x14ac:dyDescent="0.3">
      <c r="A16" s="7"/>
      <c r="B16" s="7"/>
      <c r="C16" s="7"/>
      <c r="D16" s="7"/>
      <c r="E16" s="7"/>
      <c r="F16" s="7"/>
    </row>
    <row r="17" spans="1:6" x14ac:dyDescent="0.3">
      <c r="A17" s="7"/>
      <c r="B17" s="7"/>
      <c r="C17" s="7"/>
      <c r="D17" s="7"/>
      <c r="E17" s="7"/>
      <c r="F17" s="7"/>
    </row>
    <row r="18" spans="1:6" x14ac:dyDescent="0.3">
      <c r="A18" s="7"/>
      <c r="B18" s="7"/>
      <c r="C18" s="7"/>
      <c r="D18" s="7"/>
      <c r="E18" s="7"/>
      <c r="F18" s="7"/>
    </row>
    <row r="19" spans="1:6" x14ac:dyDescent="0.3">
      <c r="A19" s="7"/>
      <c r="B19" s="7"/>
      <c r="C19" s="7"/>
      <c r="D19" s="7"/>
      <c r="E19" s="7"/>
      <c r="F19" s="7"/>
    </row>
    <row r="20" spans="1:6" x14ac:dyDescent="0.3">
      <c r="A20" s="7"/>
      <c r="B20" s="7"/>
      <c r="C20" s="7"/>
      <c r="D20" s="7"/>
      <c r="E20" s="7"/>
      <c r="F20" s="7"/>
    </row>
    <row r="21" spans="1:6" x14ac:dyDescent="0.3">
      <c r="A21" s="6">
        <v>43174</v>
      </c>
      <c r="B21" s="7">
        <v>686584</v>
      </c>
      <c r="C21" s="7" t="s">
        <v>53</v>
      </c>
      <c r="D21" s="7">
        <v>6500</v>
      </c>
      <c r="E21" s="7"/>
      <c r="F21" s="7" t="s">
        <v>8</v>
      </c>
    </row>
    <row r="22" spans="1:6" x14ac:dyDescent="0.3">
      <c r="A22" s="22">
        <v>43540</v>
      </c>
      <c r="B22" s="21"/>
      <c r="C22" s="21"/>
      <c r="D22" s="21"/>
      <c r="E22" s="21"/>
      <c r="F22" s="21" t="s">
        <v>120</v>
      </c>
    </row>
    <row r="23" spans="1:6" x14ac:dyDescent="0.3">
      <c r="A23" s="22">
        <v>43541</v>
      </c>
      <c r="B23" s="21"/>
      <c r="C23" s="21"/>
      <c r="D23" s="21"/>
      <c r="E23" s="21"/>
      <c r="F23" s="21" t="s">
        <v>121</v>
      </c>
    </row>
    <row r="24" spans="1:6" x14ac:dyDescent="0.3">
      <c r="A24" s="7"/>
      <c r="B24" s="7"/>
      <c r="C24" s="7"/>
      <c r="D24" s="7"/>
      <c r="E24" s="7"/>
      <c r="F24" s="7"/>
    </row>
    <row r="25" spans="1:6" x14ac:dyDescent="0.3">
      <c r="A25" s="7"/>
      <c r="B25" s="7"/>
      <c r="C25" s="7"/>
      <c r="D25" s="7"/>
      <c r="E25" s="7"/>
      <c r="F25" s="7"/>
    </row>
    <row r="26" spans="1:6" x14ac:dyDescent="0.3">
      <c r="A26" s="7"/>
      <c r="B26" s="7"/>
      <c r="C26" s="7"/>
      <c r="D26" s="7"/>
      <c r="E26" s="7"/>
      <c r="F26" s="7"/>
    </row>
    <row r="27" spans="1:6" x14ac:dyDescent="0.3">
      <c r="A27" s="6">
        <v>43543</v>
      </c>
      <c r="B27" s="7">
        <v>686586</v>
      </c>
      <c r="C27" s="7" t="s">
        <v>53</v>
      </c>
      <c r="D27" s="7">
        <v>6500</v>
      </c>
      <c r="E27" s="7"/>
      <c r="F27" s="7" t="s">
        <v>8</v>
      </c>
    </row>
    <row r="28" spans="1:6" x14ac:dyDescent="0.3">
      <c r="A28" s="7"/>
      <c r="B28" s="7"/>
      <c r="C28" s="7"/>
      <c r="D28" s="7"/>
      <c r="E28" s="7"/>
      <c r="F28" s="7"/>
    </row>
    <row r="29" spans="1:6" x14ac:dyDescent="0.3">
      <c r="A29" s="7"/>
      <c r="B29" s="7"/>
      <c r="C29" s="7"/>
      <c r="D29" s="7"/>
      <c r="E29" s="7"/>
      <c r="F29" s="7"/>
    </row>
    <row r="30" spans="1:6" x14ac:dyDescent="0.3">
      <c r="A30" s="7"/>
      <c r="B30" s="7"/>
      <c r="C30" s="7"/>
      <c r="D30" s="7"/>
      <c r="E30" s="7"/>
      <c r="F30" s="7"/>
    </row>
    <row r="31" spans="1:6" x14ac:dyDescent="0.3">
      <c r="A31" s="7"/>
      <c r="B31" s="7"/>
      <c r="C31" s="7"/>
      <c r="D31" s="7"/>
      <c r="E31" s="7"/>
      <c r="F31" s="7"/>
    </row>
    <row r="32" spans="1:6" x14ac:dyDescent="0.3">
      <c r="A32" s="7"/>
      <c r="B32" s="7"/>
      <c r="C32" s="7"/>
      <c r="D32" s="7"/>
      <c r="E32" s="7"/>
      <c r="F32" s="7"/>
    </row>
    <row r="33" spans="1:6" x14ac:dyDescent="0.3">
      <c r="A33" s="22">
        <v>43547</v>
      </c>
      <c r="B33" s="21"/>
      <c r="C33" s="21"/>
      <c r="D33" s="21"/>
      <c r="E33" s="21"/>
      <c r="F33" s="21" t="s">
        <v>120</v>
      </c>
    </row>
    <row r="34" spans="1:6" x14ac:dyDescent="0.3">
      <c r="A34" s="22">
        <v>43548</v>
      </c>
      <c r="B34" s="21"/>
      <c r="C34" s="21"/>
      <c r="D34" s="21"/>
      <c r="E34" s="21"/>
      <c r="F34" s="21" t="s">
        <v>121</v>
      </c>
    </row>
    <row r="35" spans="1:6" x14ac:dyDescent="0.3">
      <c r="A35" s="6">
        <v>43549</v>
      </c>
      <c r="B35" s="7">
        <v>686586</v>
      </c>
      <c r="C35" s="7" t="s">
        <v>53</v>
      </c>
      <c r="D35" s="7">
        <v>6500</v>
      </c>
      <c r="E35" s="7"/>
      <c r="F35" s="7" t="s">
        <v>123</v>
      </c>
    </row>
    <row r="36" spans="1:6" x14ac:dyDescent="0.3">
      <c r="A36" s="6">
        <v>43550</v>
      </c>
      <c r="B36" s="7">
        <v>298258</v>
      </c>
      <c r="C36" s="7" t="s">
        <v>40</v>
      </c>
      <c r="D36" s="7">
        <v>7598</v>
      </c>
      <c r="E36" s="7"/>
      <c r="F36" s="7" t="s">
        <v>128</v>
      </c>
    </row>
    <row r="37" spans="1:6" x14ac:dyDescent="0.3">
      <c r="A37" s="7"/>
      <c r="B37" s="7"/>
      <c r="C37" s="7"/>
      <c r="D37" s="7"/>
      <c r="E37" s="7"/>
      <c r="F37" s="7"/>
    </row>
    <row r="38" spans="1:6" x14ac:dyDescent="0.3">
      <c r="A38" s="7"/>
      <c r="B38" s="7"/>
      <c r="C38" s="7"/>
      <c r="D38" s="7"/>
      <c r="E38" s="7"/>
      <c r="F38" s="7"/>
    </row>
    <row r="39" spans="1:6" x14ac:dyDescent="0.3">
      <c r="A39" s="7"/>
      <c r="B39" s="7"/>
      <c r="C39" s="7"/>
      <c r="D39" s="7"/>
      <c r="E39" s="7"/>
      <c r="F39" s="7"/>
    </row>
    <row r="40" spans="1:6" x14ac:dyDescent="0.3">
      <c r="A40" s="7"/>
      <c r="B40" s="7"/>
      <c r="C40" s="7"/>
      <c r="D40" s="7"/>
      <c r="E40" s="7"/>
      <c r="F40" s="7"/>
    </row>
    <row r="41" spans="1:6" x14ac:dyDescent="0.3">
      <c r="A41" s="6">
        <v>43553</v>
      </c>
      <c r="B41" s="7">
        <v>686587</v>
      </c>
      <c r="C41" s="7" t="s">
        <v>53</v>
      </c>
      <c r="D41" s="7">
        <v>6500</v>
      </c>
      <c r="E41" s="7"/>
      <c r="F41" s="7" t="s">
        <v>8</v>
      </c>
    </row>
    <row r="42" spans="1:6" x14ac:dyDescent="0.3">
      <c r="A42" s="21" t="s">
        <v>122</v>
      </c>
      <c r="B42" s="21"/>
      <c r="C42" s="21"/>
      <c r="D42" s="21"/>
      <c r="E42" s="21"/>
      <c r="F42" s="21" t="s">
        <v>120</v>
      </c>
    </row>
    <row r="43" spans="1:6" x14ac:dyDescent="0.3">
      <c r="A43" s="22">
        <v>43190</v>
      </c>
      <c r="B43" s="21"/>
      <c r="C43" s="21"/>
      <c r="D43" s="21"/>
      <c r="E43" s="21"/>
      <c r="F43" s="21" t="s">
        <v>121</v>
      </c>
    </row>
    <row r="44" spans="1:6" x14ac:dyDescent="0.3">
      <c r="A44" s="15"/>
      <c r="B44" s="15"/>
      <c r="C44" s="15"/>
      <c r="D44" s="15"/>
      <c r="E44" s="15"/>
      <c r="F44" s="15"/>
    </row>
    <row r="45" spans="1:6" x14ac:dyDescent="0.3">
      <c r="A45" s="15"/>
      <c r="B45" s="15"/>
      <c r="C45" s="15"/>
      <c r="D45" s="15"/>
      <c r="E45" s="15"/>
      <c r="F45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A27" sqref="A27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6" spans="1:6" x14ac:dyDescent="0.3">
      <c r="A6" s="24">
        <v>43563</v>
      </c>
      <c r="B6">
        <v>298259</v>
      </c>
      <c r="C6" t="s">
        <v>40</v>
      </c>
      <c r="D6">
        <v>7598</v>
      </c>
      <c r="F6" t="s">
        <v>128</v>
      </c>
    </row>
    <row r="27" spans="1:6" x14ac:dyDescent="0.3">
      <c r="A27" s="24">
        <v>43215</v>
      </c>
      <c r="B27">
        <v>298260</v>
      </c>
      <c r="C27" t="s">
        <v>25</v>
      </c>
      <c r="D27">
        <v>7598</v>
      </c>
      <c r="F27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1" sqref="B11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3" spans="1:6" x14ac:dyDescent="0.3">
      <c r="A3" s="24">
        <v>43587</v>
      </c>
      <c r="B3">
        <v>298261</v>
      </c>
      <c r="C3" t="s">
        <v>40</v>
      </c>
      <c r="D3">
        <v>7598</v>
      </c>
      <c r="F3" t="s">
        <v>128</v>
      </c>
    </row>
    <row r="29" spans="1:6" x14ac:dyDescent="0.3">
      <c r="A29" s="24">
        <v>43609</v>
      </c>
      <c r="B29">
        <v>298262</v>
      </c>
      <c r="C29" t="s">
        <v>25</v>
      </c>
      <c r="D29">
        <v>7598</v>
      </c>
      <c r="F2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JULIO 2018</vt:lpstr>
      <vt:lpstr>AGOSTO 2018 </vt:lpstr>
      <vt:lpstr>SEPTIEMBRE 2018</vt:lpstr>
      <vt:lpstr>OCTUBRE 2018</vt:lpstr>
      <vt:lpstr>NOVIEMBRE2018</vt:lpstr>
      <vt:lpstr>DICIEMBRE 2018</vt:lpstr>
      <vt:lpstr>ENERO</vt:lpstr>
      <vt:lpstr>FEBRERO 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cp:lastPrinted>2018-11-16T15:15:06Z</cp:lastPrinted>
  <dcterms:created xsi:type="dcterms:W3CDTF">2018-07-02T21:48:32Z</dcterms:created>
  <dcterms:modified xsi:type="dcterms:W3CDTF">2018-12-28T15:05:18Z</dcterms:modified>
</cp:coreProperties>
</file>